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Kirby\Downloads\"/>
    </mc:Choice>
  </mc:AlternateContent>
  <bookViews>
    <workbookView xWindow="0" yWindow="0" windowWidth="27675" windowHeight="11745"/>
  </bookViews>
  <sheets>
    <sheet name="Site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O218" i="1" l="1"/>
  <c r="O219" i="1"/>
  <c r="O220" i="1"/>
  <c r="O221" i="1"/>
  <c r="O222" i="1"/>
  <c r="O223" i="1"/>
  <c r="O224" i="1"/>
  <c r="O21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167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" i="2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80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" i="1"/>
</calcChain>
</file>

<file path=xl/sharedStrings.xml><?xml version="1.0" encoding="utf-8"?>
<sst xmlns="http://schemas.openxmlformats.org/spreadsheetml/2006/main" count="1793" uniqueCount="921">
  <si>
    <t>NaPTAN Code</t>
  </si>
  <si>
    <t>URL</t>
  </si>
  <si>
    <t>Is Test Site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</si>
  <si>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</si>
  <si>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</si>
  <si>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</si>
  <si>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</si>
  <si>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</si>
  <si>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</si>
  <si>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</si>
  <si>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</si>
  <si>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</si>
  <si>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</si>
  <si>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</si>
  <si>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</si>
  <si>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</si>
  <si>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</si>
  <si>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</si>
  <si>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</si>
  <si>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</si>
  <si>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</si>
  <si>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</si>
  <si>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</si>
  <si>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</si>
  <si>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</si>
  <si>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</si>
  <si>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</si>
  <si>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</si>
  <si>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</si>
  <si>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</si>
  <si>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</si>
  <si>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</si>
  <si>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</si>
  <si>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</si>
  <si>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</si>
  <si>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</si>
  <si>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</si>
  <si>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</si>
  <si>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</si>
  <si>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</si>
  <si>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</si>
  <si>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</si>
  <si>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</si>
  <si>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</si>
  <si>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</si>
  <si>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</si>
  <si>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</si>
  <si>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</si>
  <si>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</si>
  <si>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</si>
  <si>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</si>
  <si>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</si>
  <si>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</si>
  <si>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</si>
  <si>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</si>
  <si>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</si>
  <si>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</si>
  <si>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</si>
  <si>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</si>
  <si>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</si>
  <si>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</si>
  <si>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</si>
  <si>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</si>
  <si>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</si>
  <si>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</si>
  <si>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</si>
  <si>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</si>
  <si>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</si>
  <si>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</si>
  <si>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</si>
  <si>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</si>
  <si>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</si>
  <si>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</si>
  <si>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</si>
  <si>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</si>
  <si>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</si>
  <si>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</si>
  <si>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</si>
  <si>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</si>
  <si>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</si>
  <si>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</si>
  <si>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</si>
  <si>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</si>
  <si>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</si>
  <si>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</si>
  <si>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</si>
  <si>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</si>
  <si>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</si>
  <si>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</si>
  <si>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</si>
  <si>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</si>
  <si>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</si>
  <si>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</si>
  <si>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</si>
  <si>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</si>
  <si>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</si>
  <si>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</si>
  <si>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</si>
  <si>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</si>
  <si>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</si>
  <si>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</si>
  <si>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</si>
  <si>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</si>
  <si>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</si>
  <si>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</si>
  <si>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</si>
  <si>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</si>
  <si>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</si>
  <si>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</si>
  <si>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</si>
  <si>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</si>
  <si>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</si>
  <si>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</si>
  <si>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</si>
  <si>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</si>
  <si>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</si>
  <si>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</si>
  <si>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</si>
  <si>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</si>
  <si>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</si>
  <si>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</si>
  <si>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</si>
  <si>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</si>
  <si>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</si>
  <si>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</si>
  <si>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</si>
  <si>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</si>
  <si>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</si>
  <si>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</si>
  <si>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</si>
  <si>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</si>
  <si>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</si>
  <si>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</si>
  <si>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</si>
  <si>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</si>
  <si>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</si>
  <si>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</si>
  <si>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</si>
  <si>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</si>
  <si>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</si>
  <si>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</si>
  <si>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</si>
  <si>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</si>
  <si>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</si>
  <si>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</si>
  <si>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</si>
  <si>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</si>
  <si>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</si>
  <si>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</si>
  <si>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</si>
  <si>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</si>
  <si>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</si>
  <si>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</si>
  <si>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</si>
  <si>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</si>
  <si>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</si>
  <si>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</si>
  <si>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</si>
  <si>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</si>
  <si>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</si>
  <si>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</si>
  <si>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</si>
  <si>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</si>
  <si>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</si>
  <si>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</si>
  <si>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</si>
  <si>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</si>
  <si>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</si>
  <si>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</si>
  <si>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</si>
  <si>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</si>
  <si>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</si>
  <si>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</si>
  <si>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</si>
  <si>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</si>
  <si>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</si>
  <si>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</si>
  <si>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</si>
  <si>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</si>
  <si>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</si>
  <si>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</si>
  <si>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</si>
  <si>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</si>
  <si>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</si>
  <si>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</si>
  <si>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</si>
  <si>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</si>
  <si>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</si>
  <si>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</si>
  <si>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</si>
  <si>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</si>
  <si>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</si>
  <si>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</si>
  <si>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</si>
  <si>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</si>
  <si>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</si>
  <si>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</si>
  <si>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</si>
  <si>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</si>
  <si>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</si>
  <si>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</si>
  <si>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</si>
  <si>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</si>
  <si>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</si>
  <si>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</si>
  <si>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</si>
  <si>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</si>
  <si>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</si>
  <si>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</si>
  <si>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</si>
  <si>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</si>
  <si>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</si>
  <si>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</si>
  <si>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</si>
  <si>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</si>
  <si>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</si>
  <si>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</si>
  <si>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</si>
  <si>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</si>
  <si>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</si>
  <si>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</si>
  <si>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</si>
  <si>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</si>
  <si>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</si>
  <si>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</si>
  <si>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</si>
  <si>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</si>
  <si>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</si>
  <si>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</si>
  <si>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</si>
  <si>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</si>
  <si>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</si>
  <si>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</si>
  <si>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</si>
  <si>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</si>
  <si>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</si>
  <si>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</si>
  <si>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</si>
  <si>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</si>
  <si>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</si>
  <si>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</si>
  <si>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</si>
  <si>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</si>
  <si>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</si>
  <si>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</si>
  <si>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</si>
  <si>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</si>
  <si>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</si>
  <si>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</si>
  <si>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</si>
  <si>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</si>
  <si>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</si>
  <si>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</si>
  <si>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</si>
  <si>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</si>
  <si>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</si>
  <si>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/</t>
  </si>
  <si>
    <t>https://www.travelinescotland.com/lts/#/liveDepartures?stopId=670040082/</t>
  </si>
  <si>
    <t>https://www.travelinescotland.com/lts/#/liveDepartures?stopId=670040072B/</t>
  </si>
  <si>
    <t>https://www.travelinescotland.com/lts/#/liveDepartures?stopId=670040053/</t>
  </si>
  <si>
    <t>https://www.travelinescotland.com/lts/#/liveDepartures?stopId=670030030/</t>
  </si>
  <si>
    <t>https://www.travelinescotland.com/lts/#/liveDepartures?stopId=670040051A/</t>
  </si>
  <si>
    <t>https://www.travelinescotland.com/lts/#/liveDepartures?stopId=670040050A/</t>
  </si>
  <si>
    <t>https://www.travelinescotland.com/lts/#/liveDepartures?stopId=670040047A/</t>
  </si>
  <si>
    <t>https://www.travelinescotland.com/lts/#/liveDepartures?stopId=6700111118/</t>
  </si>
  <si>
    <t>https://www.travelinescotland.com/lts/#/liveDepartures?stopId=670040051B/</t>
  </si>
  <si>
    <t>https://www.travelinescotland.com/lts/#/liveDepartures?stopId=670040052B/</t>
  </si>
  <si>
    <t>https://www.travelinescotland.com/lts/#/liveDepartures?stopId=670040072A/</t>
  </si>
  <si>
    <t>https://www.travelinescotland.com/lts/#/liveDepartures?stopId=670040082A/</t>
  </si>
  <si>
    <t>https://www.travelinescotland.com/lts/#/liveDepartures?stopId=670040054B/</t>
  </si>
  <si>
    <t>https://www.travelinescotland.com/lts/#/liveDepartures?stopId=670040058/</t>
  </si>
  <si>
    <t>https://www.travelinescotland.com/lts/#/liveDepartures?stopId=670040059/</t>
  </si>
  <si>
    <t>https://www.travelinescotland.com/lts/#/liveDepartures?stopId=670040060/</t>
  </si>
  <si>
    <t>https://www.travelinescotland.com/lts/#/liveDepartures?stopId=670040061/</t>
  </si>
  <si>
    <t>https://www.travelinescotland.com/lts/#/liveDepartures?stopId=670040063/</t>
  </si>
  <si>
    <t>https://www.travelinescotland.com/lts/#/liveDepartures?stopId=670040064/</t>
  </si>
  <si>
    <t>https://www.travelinescotland.com/lts/#/liveDepartures?stopId=670040065/</t>
  </si>
  <si>
    <t>https://www.travelinescotland.com/lts/#/liveDepartures?stopId=670040066/</t>
  </si>
  <si>
    <t>https://www.travelinescotland.com/lts/#/liveDepartures?stopId=670040067/</t>
  </si>
  <si>
    <t>https://www.travelinescotland.com/lts/#/liveDepartures?stopId=670040068/</t>
  </si>
  <si>
    <t>https://www.travelinescotland.com/lts/#/liveDepartures?stopId=670040070/</t>
  </si>
  <si>
    <t>https://www.travelinescotland.com/lts/#/liveDepartures?stopId=670040071/</t>
  </si>
  <si>
    <t>https://www.travelinescotland.com/lts/#/liveDepartures?stopId=670040055/</t>
  </si>
  <si>
    <t>https://www.travelinescotland.com/lts/#/liveDepartures?stopId=670040080/</t>
  </si>
  <si>
    <t>https://www.travelinescotland.com/lts/#/liveDepartures?stopId=670040078/</t>
  </si>
  <si>
    <t>https://www.travelinescotland.com/lts/#/liveDepartures?stopId=670040076/</t>
  </si>
  <si>
    <t>https://www.travelinescotland.com/lts/#/liveDepartures?stopId=670040074/</t>
  </si>
  <si>
    <t>https://www.travelinescotland.com/lts/#/liveDepartures?stopId=670040073/</t>
  </si>
  <si>
    <t>https://www.travelinescotland.com/lts/#/liveDepartures?stopId=670080003/</t>
  </si>
  <si>
    <t>https://www.travelinescotland.com/lts/#/liveDepartures?stopId=670080007/</t>
  </si>
  <si>
    <t>https://www.travelinescotland.com/lts/#/liveDepartures?stopId=670080006/</t>
  </si>
  <si>
    <t>https://www.travelinescotland.com/lts/#/liveDepartures?stopId=670080002/</t>
  </si>
  <si>
    <t>https://www.travelinescotland.com/lts/#/liveDepartures?stopId=670040073A/</t>
  </si>
  <si>
    <t>https://www.travelinescotland.com/lts/#/liveDepartures?stopId=670040081/</t>
  </si>
  <si>
    <t>https://www.travelinescotland.com/lts/#/liveDepartures?stopId=670040075/</t>
  </si>
  <si>
    <t>https://www.travelinescotland.com/lts/#/liveDepartures?stopId=670040077/</t>
  </si>
  <si>
    <t>https://www.travelinescotland.com/lts/#/liveDepartures?stopId=670040079/</t>
  </si>
  <si>
    <t>https://www.travelinescotland.com/lts/#/liveDepartures?stopId=670040027B/</t>
  </si>
  <si>
    <t>https://www.travelinescotland.com/lts/#/liveDepartures?stopId=670040026A/</t>
  </si>
  <si>
    <t>https://www.travelinescotland.com/lts/#/liveDepartures?stopId=670040024A/</t>
  </si>
  <si>
    <t>https://www.travelinescotland.com/lts/#/liveDepartures?stopId=670040023A/</t>
  </si>
  <si>
    <t>https://www.travelinescotland.com/lts/#/liveDepartures?stopId=670040022A/</t>
  </si>
  <si>
    <t>https://www.travelinescotland.com/lts/#/liveDepartures?stopId=670040023B/</t>
  </si>
  <si>
    <t>https://www.travelinescotland.com/lts/#/liveDepartures?stopId=670040024B/</t>
  </si>
  <si>
    <t>https://www.travelinescotland.com/lts/#/liveDepartures?stopId=670040026B/</t>
  </si>
  <si>
    <t>https://www.travelinescotland.com/lts/#/liveDepartures?stopId=670040027A/</t>
  </si>
  <si>
    <t>https://www.travelinescotland.com/lts/#/liveDepartures?stopId=6700713511/</t>
  </si>
  <si>
    <t>https://www.travelinescotland.com/lts/#/liveDepartures?stopId=670040029B/</t>
  </si>
  <si>
    <t>https://www.travelinescotland.com/lts/#/liveDepartures?stopId=670040046B/</t>
  </si>
  <si>
    <t>https://www.travelinescotland.com/lts/#/liveDepartures?stopId=670040046A/</t>
  </si>
  <si>
    <t>https://www.travelinescotland.com/lts/#/liveDepartures?stopId=670040045A/</t>
  </si>
  <si>
    <t>https://www.travelinescotland.com/lts/#/liveDepartures?stopId=670040044B/</t>
  </si>
  <si>
    <t>https://www.travelinescotland.com/lts/#/liveDepartures?stopId=670040043A/</t>
  </si>
  <si>
    <t>https://www.travelinescotland.com/lts/#/liveDepartures?stopId=670040042A/</t>
  </si>
  <si>
    <t>https://www.travelinescotland.com/lts/#/liveDepartures?stopId=670040030A/</t>
  </si>
  <si>
    <t>https://www.travelinescotland.com/lts/#/liveDepartures?stopId=670040036A/</t>
  </si>
  <si>
    <t>https://www.travelinescotland.com/lts/#/liveDepartures?stopId=670040035A/</t>
  </si>
  <si>
    <t>https://www.travelinescotland.com/lts/#/liveDepartures?stopId=670040034B/</t>
  </si>
  <si>
    <t>https://www.travelinescotland.com/lts/#/liveDepartures?stopId=670040036F/</t>
  </si>
  <si>
    <t>https://www.travelinescotland.com/lts/#/liveDepartures?stopId=670040037B/</t>
  </si>
  <si>
    <t>https://www.travelinescotland.com/lts/#/liveDepartures?stopId=670040038A/</t>
  </si>
  <si>
    <t>https://www.travelinescotland.com/lts/#/liveDepartures?stopId=670040039B/</t>
  </si>
  <si>
    <t>https://www.travelinescotland.com/lts/#/liveDepartures?stopId=670040040/</t>
  </si>
  <si>
    <t>https://www.travelinescotland.com/lts/#/liveDepartures?stopId=670040039A/</t>
  </si>
  <si>
    <t>https://www.travelinescotland.com/lts/#/liveDepartures?stopId=670040038B/</t>
  </si>
  <si>
    <t>https://www.travelinescotland.com/lts/#/liveDepartures?stopId=670040037A/</t>
  </si>
  <si>
    <t>https://www.travelinescotland.com/lts/#/liveDepartures?stopId=670040036E/</t>
  </si>
  <si>
    <t>https://www.travelinescotland.com/lts/#/liveDepartures?stopId=670040034A/</t>
  </si>
  <si>
    <t>https://www.travelinescotland.com/lts/#/liveDepartures?stopId=670040035B/</t>
  </si>
  <si>
    <t>https://www.travelinescotland.com/lts/#/liveDepartures?stopId=670040036B/</t>
  </si>
  <si>
    <t>https://www.travelinescotland.com/lts/#/liveDepartures?stopId=670040033/</t>
  </si>
  <si>
    <t>https://www.travelinescotland.com/lts/#/liveDepartures?stopId=670040031/</t>
  </si>
  <si>
    <t>https://www.travelinescotland.com/lts/#/liveDepartures?stopId=670040031A/</t>
  </si>
  <si>
    <t>https://www.travelinescotland.com/lts/#/liveDepartures?stopId=670040032/</t>
  </si>
  <si>
    <t>BATCH</t>
  </si>
  <si>
    <t>www.smartinverness.scot/</t>
  </si>
  <si>
    <t>www.smartinverness.scot/45324859</t>
  </si>
  <si>
    <t>www.smartinverness.scot/45327345</t>
  </si>
  <si>
    <t>www.smartinverness.scot/45329289</t>
  </si>
  <si>
    <t>www.smartinverness.scot/45323473</t>
  </si>
  <si>
    <t>www.smartinverness.scot/45328342</t>
  </si>
  <si>
    <t>www.smartinverness.scot/45324245</t>
  </si>
  <si>
    <t>www.smartinverness.scot/45327534</t>
  </si>
  <si>
    <t>www.smartinverness.scot/45327424</t>
  </si>
  <si>
    <t>www.smartinverness.scot/45327426</t>
  </si>
  <si>
    <t>www.smartinverness.scot/45327432</t>
  </si>
  <si>
    <t>www.smartinverness.scot/45327435</t>
  </si>
  <si>
    <t>www.smartinverness.scot/45326569</t>
  </si>
  <si>
    <t>www.smartinverness.scot/45326573</t>
  </si>
  <si>
    <t>www.smartinverness.scot/45326575</t>
  </si>
  <si>
    <t>www.smartinverness.scot/45325342</t>
  </si>
  <si>
    <t>www.smartinverness.scot/45328427</t>
  </si>
  <si>
    <t>www.smartinverness.scot/45324968</t>
  </si>
  <si>
    <t>www.smartinverness.scot/45329272</t>
  </si>
  <si>
    <t>www.smartinverness.scot/45329274</t>
  </si>
  <si>
    <t>www.smartinverness.scot/45342438</t>
  </si>
  <si>
    <t>www.smartinverness.scot/45329727</t>
  </si>
  <si>
    <t>www.smartinverness.scot/45325343</t>
  </si>
  <si>
    <t>www.smartinverness.scot/45328328</t>
  </si>
  <si>
    <t>www.smartinverness.scot/45326589</t>
  </si>
  <si>
    <t>www.smartinverness.scot/45326592</t>
  </si>
  <si>
    <t>www.smartinverness.scot/45326593</t>
  </si>
  <si>
    <t>www.smartinverness.scot/45342872</t>
  </si>
  <si>
    <t>www.smartinverness.scot/45342972</t>
  </si>
  <si>
    <t>www.smartinverness.scot/45342973</t>
  </si>
  <si>
    <t>www.smartinverness.scot/45342974</t>
  </si>
  <si>
    <t>www.smartinverness.scot/45342476</t>
  </si>
  <si>
    <t>www.smartinverness.scot/45342975</t>
  </si>
  <si>
    <t>www.smartinverness.scot/45326576</t>
  </si>
  <si>
    <t>www.smartinverness.scot/45342938</t>
  </si>
  <si>
    <t>www.smartinverness.scot/45327436</t>
  </si>
  <si>
    <t>www.smartinverness.scot/45327434</t>
  </si>
  <si>
    <t>www.smartinverness.scot/45328325</t>
  </si>
  <si>
    <t>www.smartinverness.scot/45327428</t>
  </si>
  <si>
    <t>www.smartinverness.scot/45327427</t>
  </si>
  <si>
    <t>www.smartinverness.scot/45327425</t>
  </si>
  <si>
    <t>www.smartinverness.scot/45342367</t>
  </si>
  <si>
    <t>www.smartinverness.scot/45326476</t>
  </si>
  <si>
    <t>www.smartinverness.scot/45326478</t>
  </si>
  <si>
    <t>www.smartinverness.scot/45326479</t>
  </si>
  <si>
    <t>www.smartinverness.scot/45326489</t>
  </si>
  <si>
    <t>www.smartinverness.scot/45324983</t>
  </si>
  <si>
    <t>www.smartinverness.scot/45326492</t>
  </si>
  <si>
    <t>www.smartinverness.scot/45342939</t>
  </si>
  <si>
    <t>www.smartinverness.scot/45342942</t>
  </si>
  <si>
    <t>www.smartinverness.scot/45324946</t>
  </si>
  <si>
    <t>www.smartinverness.scot/45325248</t>
  </si>
  <si>
    <t>Nelson Street</t>
  </si>
  <si>
    <t>Longman Road Outbound (A82)</t>
  </si>
  <si>
    <t>Caledonian Stadium</t>
  </si>
  <si>
    <t>670090020B</t>
  </si>
  <si>
    <t>Seafield Road</t>
  </si>
  <si>
    <t>Longman Drive</t>
  </si>
  <si>
    <t>Longman Road INbound(A82)</t>
  </si>
  <si>
    <t>Eastgate Centre</t>
  </si>
  <si>
    <t>Abertarff Road</t>
  </si>
  <si>
    <t>Beaufort Road</t>
  </si>
  <si>
    <t>Darnaway Road</t>
  </si>
  <si>
    <t>Fraser Park</t>
  </si>
  <si>
    <t>Balmoral Terrace</t>
  </si>
  <si>
    <t>Petrol Station</t>
  </si>
  <si>
    <t>Raigmore Hospital</t>
  </si>
  <si>
    <t>670061005B</t>
  </si>
  <si>
    <t>Tesco</t>
  </si>
  <si>
    <t>Castlehill Gardens</t>
  </si>
  <si>
    <t>Burn Brae</t>
  </si>
  <si>
    <t>Woodside Gardens</t>
  </si>
  <si>
    <t>Woodside Place</t>
  </si>
  <si>
    <t>Westfield Walk</t>
  </si>
  <si>
    <t>6700731944A</t>
  </si>
  <si>
    <t>Retail Park</t>
  </si>
  <si>
    <t>Wades Roundabout</t>
  </si>
  <si>
    <t>Miller Street</t>
  </si>
  <si>
    <t>Miller Gardens</t>
  </si>
  <si>
    <t>Boswell Crescent</t>
  </si>
  <si>
    <t>Pinewood Court</t>
  </si>
  <si>
    <t>Ashwood Grove</t>
  </si>
  <si>
    <t>Ebony Drive</t>
  </si>
  <si>
    <t>Greenwood Court</t>
  </si>
  <si>
    <t>Elmwood Avenue</t>
  </si>
  <si>
    <t>Cuthbert Road</t>
  </si>
  <si>
    <t>Wimberley Way</t>
  </si>
  <si>
    <t>Kingsmills Road</t>
  </si>
  <si>
    <t>Lovat Road</t>
  </si>
  <si>
    <t>Tourist Information</t>
  </si>
  <si>
    <t>Queensgate (Stop A)</t>
  </si>
  <si>
    <t>6700712812A</t>
  </si>
  <si>
    <t>Queensgate (Stop B)</t>
  </si>
  <si>
    <t>6700712812B</t>
  </si>
  <si>
    <t>Queensgate (Stop C)</t>
  </si>
  <si>
    <t>Morrisons</t>
  </si>
  <si>
    <t>Diriebught Road</t>
  </si>
  <si>
    <t>King Duncans Road</t>
  </si>
  <si>
    <t>Milton of Culloden</t>
  </si>
  <si>
    <t>Culloden Academy</t>
  </si>
  <si>
    <t>Culloden Road</t>
  </si>
  <si>
    <t>Batch 3</t>
  </si>
  <si>
    <t>Batch 2/1/Nelson Street/45324859</t>
  </si>
  <si>
    <t>Batch 2/2/Longman Road Outbound (A82)/45327345</t>
  </si>
  <si>
    <t>Batch 2/3/Caledonian Stadium/45329289</t>
  </si>
  <si>
    <t>Batch 2/4/Seafield Road/45323473</t>
  </si>
  <si>
    <t>Batch 2/5/Longman Drive/45328342</t>
  </si>
  <si>
    <t>Batch 2/6/Longman Road INbound(A82)/45324245</t>
  </si>
  <si>
    <t>Batch 2/7/Eastgate Centre/45327534</t>
  </si>
  <si>
    <t>Batch 2/8/Abertarff Road/45327424</t>
  </si>
  <si>
    <t>Batch 2/9/Beaufort Road/45327426</t>
  </si>
  <si>
    <t>Batch 2/10/Darnaway Road/45327432</t>
  </si>
  <si>
    <t>Batch 2/11/Fraser Park/45327435</t>
  </si>
  <si>
    <t>Batch 2/12/Balmoral Terrace/45326569</t>
  </si>
  <si>
    <t>Batch 2/13/Petrol Station/45326573</t>
  </si>
  <si>
    <t>Batch 2/14/Raigmore Hospital/45326575</t>
  </si>
  <si>
    <t>Batch 2/15/Tesco/45325342</t>
  </si>
  <si>
    <t>Batch 2/16/Castlehill Gardens/45328427</t>
  </si>
  <si>
    <t>Batch 2/17/Burn Brae/45324968</t>
  </si>
  <si>
    <t>Batch 2/18/Woodside Gardens/45329272</t>
  </si>
  <si>
    <t>Batch 2/19/Woodside Place/45329274</t>
  </si>
  <si>
    <t>Batch 2/20/Westfield Walk/45342438</t>
  </si>
  <si>
    <t>Batch 2/21/Woodside Gardens/45329727</t>
  </si>
  <si>
    <t>Batch 2/22/Tesco/45325343</t>
  </si>
  <si>
    <t>Batch 2/23/Retail Park/45328328</t>
  </si>
  <si>
    <t>Batch 2/24/Wades Roundabout/45326589</t>
  </si>
  <si>
    <t>Batch 2/25/Miller Street/45326592</t>
  </si>
  <si>
    <t>Batch 2/26/Miller Gardens/45326593</t>
  </si>
  <si>
    <t>Batch 2/27/Boswell Crescent/45342872</t>
  </si>
  <si>
    <t>Batch 2/28/Pinewood Court/45342972</t>
  </si>
  <si>
    <t>Batch 2/29/Ashwood Grove/45342973</t>
  </si>
  <si>
    <t>Batch 2/30/Ebony Drive/45342974</t>
  </si>
  <si>
    <t>Batch 2/31/Greenwood Court/45342476</t>
  </si>
  <si>
    <t>Batch 2/32/Elmwood Avenue/45342975</t>
  </si>
  <si>
    <t>Batch 2/33/Cuthbert Road/45326576</t>
  </si>
  <si>
    <t>Batch 2/34/Wimberley Way/45342938</t>
  </si>
  <si>
    <t>Batch 2/35/Fraser Park/45327436</t>
  </si>
  <si>
    <t>Batch 2/36/Darnaway Road/45327434</t>
  </si>
  <si>
    <t>Batch 2/37/Kingsmills Road/45328325</t>
  </si>
  <si>
    <t>Batch 2/38/Lovat Road/45327428</t>
  </si>
  <si>
    <t>Batch 2/39/Beaufort Road/45327427</t>
  </si>
  <si>
    <t>Batch 2/40/Abertarff Road/45327425</t>
  </si>
  <si>
    <t>Batch 2/41/Tourist Information/45342367</t>
  </si>
  <si>
    <t>Batch 2/42/Queensgate (Stop A)/45326476</t>
  </si>
  <si>
    <t>Batch 2/43/Queensgate (Stop B)/45326478</t>
  </si>
  <si>
    <t>Batch 2/44/Queensgate (Stop C)/45326479</t>
  </si>
  <si>
    <t>Batch 2/45/Morrisons/45326489</t>
  </si>
  <si>
    <t>Batch 2/46/Diriebught Road/45324983</t>
  </si>
  <si>
    <t>Batch 2/47/King Duncans Road/45326492</t>
  </si>
  <si>
    <t>Batch 2/48/Milton of Culloden/45342939</t>
  </si>
  <si>
    <t>Batch 2/49/Milton of Culloden/45342942</t>
  </si>
  <si>
    <t>Batch 2/50/Culloden Academy/45324946</t>
  </si>
  <si>
    <t>Batch 2/51/Culloden Road/45325248</t>
  </si>
  <si>
    <t>https://www.travelinescotland.com/lts/#/liveDepartures?stopId=670040011/</t>
  </si>
  <si>
    <t>https://www.travelinescotland.com/lts/#/liveDepartures?stopId=6700713305/</t>
  </si>
  <si>
    <t>https://www.travelinescotland.com/lts/#/liveDepartures?stopId=6700731964/</t>
  </si>
  <si>
    <t>https://www.travelinescotland.com/lts/#/liveDepartures?stopId=670090020B/</t>
  </si>
  <si>
    <t>https://www.travelinescotland.com/lts/#/liveDepartures?stopId=6700712836/</t>
  </si>
  <si>
    <t>https://www.travelinescotland.com/lts/#/liveDepartures?stopId=670080001/</t>
  </si>
  <si>
    <t>https://www.travelinescotland.com/lts/#/liveDepartures?stopId=6700111117/</t>
  </si>
  <si>
    <t>https://www.travelinescotland.com/lts/#/liveDepartures?stopId=670000050/</t>
  </si>
  <si>
    <t>https://www.travelinescotland.com/lts/#/liveDepartures?stopId=670000052/</t>
  </si>
  <si>
    <t>https://www.travelinescotland.com/lts/#/liveDepartures?stopId=670000058/</t>
  </si>
  <si>
    <t>https://www.travelinescotland.com/lts/#/liveDepartures?stopId=670000060/</t>
  </si>
  <si>
    <t>https://www.travelinescotland.com/lts/#/liveDepartures?stopId=670030050/</t>
  </si>
  <si>
    <t>https://www.travelinescotland.com/lts/#/liveDepartures?stopId=670030052/</t>
  </si>
  <si>
    <t>https://www.travelinescotland.com/lts/#/liveDepartures?stopId=670030053/</t>
  </si>
  <si>
    <t>https://www.travelinescotland.com/lts/#/liveDepartures?stopId=670061005B/</t>
  </si>
  <si>
    <t>https://www.travelinescotland.com/lts/#/liveDepartures?stopId=6700712964/</t>
  </si>
  <si>
    <t>https://www.travelinescotland.com/lts/#/liveDepartures?stopId=6700600001/</t>
  </si>
  <si>
    <t>https://www.travelinescotland.com/lts/#/liveDepartures?stopId=6700731944/</t>
  </si>
  <si>
    <t>https://www.travelinescotland.com/lts/#/liveDepartures?stopId=6700731946/</t>
  </si>
  <si>
    <t>https://www.travelinescotland.com/lts/#/liveDepartures?stopId=6700714027/</t>
  </si>
  <si>
    <t>https://www.travelinescotland.com/lts/#/liveDepartures?stopId=6700731944A/</t>
  </si>
  <si>
    <t>https://www.travelinescotland.com/lts/#/liveDepartures?stopId=670061005/</t>
  </si>
  <si>
    <t>https://www.travelinescotland.com/lts/#/liveDepartures?stopId=6700712831/</t>
  </si>
  <si>
    <t>https://www.travelinescotland.com/lts/#/liveDepartures?stopId=670030060/</t>
  </si>
  <si>
    <t>https://www.travelinescotland.com/lts/#/liveDepartures?stopId=670030061/</t>
  </si>
  <si>
    <t>https://www.travelinescotland.com/lts/#/liveDepartures?stopId=670030062/</t>
  </si>
  <si>
    <t>https://www.travelinescotland.com/lts/#/liveDepartures?stopId=6700714224/</t>
  </si>
  <si>
    <t>https://www.travelinescotland.com/lts/#/liveDepartures?stopId=670047/</t>
  </si>
  <si>
    <t>https://www.travelinescotland.com/lts/#/liveDepartures?stopId=670048/</t>
  </si>
  <si>
    <t>https://www.travelinescotland.com/lts/#/liveDepartures?stopId=670049/</t>
  </si>
  <si>
    <t>https://www.travelinescotland.com/lts/#/liveDepartures?stopId=6700714046/</t>
  </si>
  <si>
    <t>https://www.travelinescotland.com/lts/#/liveDepartures?stopId=670050/</t>
  </si>
  <si>
    <t>https://www.travelinescotland.com/lts/#/liveDepartures?stopId=670030054/</t>
  </si>
  <si>
    <t>https://www.travelinescotland.com/lts/#/liveDepartures?stopId=670023/</t>
  </si>
  <si>
    <t>https://www.travelinescotland.com/lts/#/liveDepartures?stopId=670000061/</t>
  </si>
  <si>
    <t>https://www.travelinescotland.com/lts/#/liveDepartures?stopId=670000059/</t>
  </si>
  <si>
    <t>https://www.travelinescotland.com/lts/#/liveDepartures?stopId=6700712827/</t>
  </si>
  <si>
    <t>https://www.travelinescotland.com/lts/#/liveDepartures?stopId=670000054/</t>
  </si>
  <si>
    <t>https://www.travelinescotland.com/lts/#/liveDepartures?stopId=670000053/</t>
  </si>
  <si>
    <t>https://www.travelinescotland.com/lts/#/liveDepartures?stopId=670000051/</t>
  </si>
  <si>
    <t>https://www.travelinescotland.com/lts/#/liveDepartures?stopId=6700713994/</t>
  </si>
  <si>
    <t>https://www.travelinescotland.com/lts/#/liveDepartures?stopId=6700712812/</t>
  </si>
  <si>
    <t>https://www.travelinescotland.com/lts/#/liveDepartures?stopId=6700712812A/</t>
  </si>
  <si>
    <t>https://www.travelinescotland.com/lts/#/liveDepartures?stopId=6700712812B/</t>
  </si>
  <si>
    <t>https://www.travelinescotland.com/lts/#/liveDepartures?stopId=670030031/</t>
  </si>
  <si>
    <t>https://www.travelinescotland.com/lts/#/liveDepartures?stopId=6700600043/</t>
  </si>
  <si>
    <t>https://www.travelinescotland.com/lts/#/liveDepartures?stopId=670030032/</t>
  </si>
  <si>
    <t>https://www.travelinescotland.com/lts/#/liveDepartures?stopId=670024/</t>
  </si>
  <si>
    <t>https://www.travelinescotland.com/lts/#/liveDepartures?stopId=670025/</t>
  </si>
  <si>
    <t>https://www.travelinescotland.com/lts/#/liveDepartures?stopId=6700712561/</t>
  </si>
  <si>
    <t>https://www.travelinescotland.com/lts/#/liveDepartures?stopId=6700600026/</t>
  </si>
  <si>
    <t>670040042B</t>
  </si>
  <si>
    <t>Dores Avenue</t>
  </si>
  <si>
    <t xml:space="preserve">45325695
</t>
  </si>
  <si>
    <t>6700600107A</t>
  </si>
  <si>
    <t>Woollen Mill</t>
  </si>
  <si>
    <t>6700600106A</t>
  </si>
  <si>
    <t>Post Office</t>
  </si>
  <si>
    <t>Ardholm Place</t>
  </si>
  <si>
    <t>Grigor Drive</t>
  </si>
  <si>
    <t>Dornie Place</t>
  </si>
  <si>
    <t>Primary School</t>
  </si>
  <si>
    <t>Darris Road</t>
  </si>
  <si>
    <t>Torbreck Road</t>
  </si>
  <si>
    <t>Drumdevan Crescent</t>
  </si>
  <si>
    <t>Errogie Road</t>
  </si>
  <si>
    <t>Garth Road</t>
  </si>
  <si>
    <t>6700713933A</t>
  </si>
  <si>
    <t>Culduthel Farm Layby</t>
  </si>
  <si>
    <t xml:space="preserve">Culduthel Park
</t>
  </si>
  <si>
    <t>Ashie Road</t>
  </si>
  <si>
    <t>Broom Drive</t>
  </si>
  <si>
    <t>Laggan Road</t>
  </si>
  <si>
    <t>Burn Road</t>
  </si>
  <si>
    <t>Lodge Road</t>
  </si>
  <si>
    <t>MacKay Road</t>
  </si>
  <si>
    <t>670030064A</t>
  </si>
  <si>
    <t>Balloan Park</t>
  </si>
  <si>
    <t>Morvich Way</t>
  </si>
  <si>
    <t>Souter Drive</t>
  </si>
  <si>
    <t>Route</t>
  </si>
  <si>
    <t>Stop Name</t>
  </si>
  <si>
    <t>SMS</t>
  </si>
  <si>
    <t>Label</t>
  </si>
  <si>
    <t>www.smartinverness.scot/45325367</t>
  </si>
  <si>
    <t>www.smartinverness.scot/4535326</t>
  </si>
  <si>
    <t xml:space="preserve">www.smartinverness.scot/45325695
</t>
  </si>
  <si>
    <t>www.smartinverness.scot/45329342</t>
  </si>
  <si>
    <t>www.smartinverness.scot/45329329</t>
  </si>
  <si>
    <t>www.smartinverness.scot/45325497</t>
  </si>
  <si>
    <t>www.smartinverness.scot/45325495</t>
  </si>
  <si>
    <t>www.smartinverness.scot/45325627</t>
  </si>
  <si>
    <t>www.smartinverness.scot/45325492</t>
  </si>
  <si>
    <t>www.smartinverness.scot/45325628</t>
  </si>
  <si>
    <t>www.smartinverness.scot/45325478</t>
  </si>
  <si>
    <t>www.smartinverness.scot/45325482</t>
  </si>
  <si>
    <t>www.smartinverness.scot/45325483</t>
  </si>
  <si>
    <t>www.smartinverness.scot/45325485</t>
  </si>
  <si>
    <t>www.smartinverness.scot/45325487</t>
  </si>
  <si>
    <t>www.smartinverness.scot/45325489</t>
  </si>
  <si>
    <t>www.smartinverness.scot/45325486</t>
  </si>
  <si>
    <t>www.smartinverness.scot/45325484</t>
  </si>
  <si>
    <t>www.smartinverness.scot/45325479</t>
  </si>
  <si>
    <t>www.smartinverness.scot/45325476</t>
  </si>
  <si>
    <t>www.smartinverness.scot/45325496</t>
  </si>
  <si>
    <t>www.smartinverness.scot/45329686</t>
  </si>
  <si>
    <t>www.smartinverness.scot/45325638</t>
  </si>
  <si>
    <t>www.smartinverness.scot/45325629</t>
  </si>
  <si>
    <t>www.smartinverness.scot/45325468</t>
  </si>
  <si>
    <t>www.smartinverness.scot/45325465</t>
  </si>
  <si>
    <t>www.smartinverness.scot/45325459</t>
  </si>
  <si>
    <t>www.smartinverness.scot/45325464</t>
  </si>
  <si>
    <t>www.smartinverness.scot/45325632</t>
  </si>
  <si>
    <t>www.smartinverness.scot/45325467</t>
  </si>
  <si>
    <t>www.smartinverness.scot/45326752</t>
  </si>
  <si>
    <t>www.smartinverness.scot/45326596</t>
  </si>
  <si>
    <t>www.smartinverness.scot/45343476</t>
  </si>
  <si>
    <t>www.smartinverness.scot/45325469</t>
  </si>
  <si>
    <t>www.smartinverness.scot/45329235</t>
  </si>
  <si>
    <t>www.smartinverness.scot/45328329</t>
  </si>
  <si>
    <t>https://www.travelinescotland.com/lts/#/liveDepartures?stopId=670040042B/</t>
  </si>
  <si>
    <t>https://www.travelinescotland.com/lts/#/liveDepartures?stopId=67001061/</t>
  </si>
  <si>
    <t>https://www.travelinescotland.com/lts/#/liveDepartures?stopId=6700600108/</t>
  </si>
  <si>
    <t>https://www.travelinescotland.com/lts/#/liveDepartures?stopId=6700600107A/</t>
  </si>
  <si>
    <t>https://www.travelinescotland.com/lts/#/liveDepartures?stopId=6700600106A/</t>
  </si>
  <si>
    <t>https://www.travelinescotland.com/lts/#/liveDepartures?stopId=6700600073/</t>
  </si>
  <si>
    <t>https://www.travelinescotland.com/lts/#/liveDepartures?stopId=6700600071/</t>
  </si>
  <si>
    <t>https://www.travelinescotland.com/lts/#/liveDepartures?stopId=6700600078/</t>
  </si>
  <si>
    <t>https://www.travelinescotland.com/lts/#/liveDepartures?stopId=6700600067/</t>
  </si>
  <si>
    <t>https://www.travelinescotland.com/lts/#/liveDepartures?stopId=6700600069/</t>
  </si>
  <si>
    <t>https://www.travelinescotland.com/lts/#/liveDepartures?stopId=6700600059/</t>
  </si>
  <si>
    <t>https://www.travelinescotland.com/lts/#/liveDepartures?stopId=6700600061/</t>
  </si>
  <si>
    <t>https://www.travelinescotland.com/lts/#/liveDepartures?stopId=6700600062/</t>
  </si>
  <si>
    <t>https://www.travelinescotland.com/lts/#/liveDepartures?stopId=6700600064/</t>
  </si>
  <si>
    <t>https://www.travelinescotland.com/lts/#/liveDepartures?stopId=6700712807/</t>
  </si>
  <si>
    <t>https://www.travelinescotland.com/lts/#/liveDepartures?stopId=6700600066/</t>
  </si>
  <si>
    <t>https://www.travelinescotland.com/lts/#/liveDepartures?stopId=6700600065/</t>
  </si>
  <si>
    <t>https://www.travelinescotland.com/lts/#/liveDepartures?stopId=6700600063/</t>
  </si>
  <si>
    <t>https://www.travelinescotland.com/lts/#/liveDepartures?stopId=6700600060/</t>
  </si>
  <si>
    <t>https://www.travelinescotland.com/lts/#/liveDepartures?stopId=6700600058/</t>
  </si>
  <si>
    <t>https://www.travelinescotland.com/lts/#/liveDepartures?stopId=6700600072/</t>
  </si>
  <si>
    <t>https://www.travelinescotland.com/lts/#/liveDepartures?stopId=6700713933A/</t>
  </si>
  <si>
    <t>https://www.travelinescotland.com/lts/#/liveDepartures?stopId=6700600087/</t>
  </si>
  <si>
    <t>https://www.travelinescotland.com/lts/#/liveDepartures?stopId=6700600081/</t>
  </si>
  <si>
    <t>https://www.travelinescotland.com/lts/#/liveDepartures?stopId=6700600053/</t>
  </si>
  <si>
    <t>https://www.travelinescotland.com/lts/#/liveDepartures?stopId=6700600051/</t>
  </si>
  <si>
    <t>https://www.travelinescotland.com/lts/#/liveDepartures?stopId=6700600047/</t>
  </si>
  <si>
    <t>https://www.travelinescotland.com/lts/#/liveDepartures?stopId=6700600050/</t>
  </si>
  <si>
    <t>https://www.travelinescotland.com/lts/#/liveDepartures?stopId=6700600082/</t>
  </si>
  <si>
    <t>https://www.travelinescotland.com/lts/#/liveDepartures?stopId=6700600052/</t>
  </si>
  <si>
    <t>https://www.travelinescotland.com/lts/#/liveDepartures?stopId=670030081/</t>
  </si>
  <si>
    <t>https://www.travelinescotland.com/lts/#/liveDepartures?stopId=670030064A/</t>
  </si>
  <si>
    <t>https://www.travelinescotland.com/lts/#/liveDepartures?stopId=6700143/</t>
  </si>
  <si>
    <t>https://www.travelinescotland.com/lts/#/liveDepartures?stopId=6700600054/</t>
  </si>
  <si>
    <t>https://www.travelinescotland.com/lts/#/liveDepartures?stopId=6700713933/</t>
  </si>
  <si>
    <t>https://www.travelinescotland.com/lts/#/liveDepartures?stopId=6700712834/</t>
  </si>
  <si>
    <t xml:space="preserve">Batch 3/3/Dores Avenue/45325695
</t>
  </si>
  <si>
    <t>Batch 3/1/Suilven Way/45325367</t>
  </si>
  <si>
    <t>Batch 3/2/Charleston View/4535326</t>
  </si>
  <si>
    <t>Batch 3/4/Woollen Mill/45329342</t>
  </si>
  <si>
    <t>Batch 3/5/Post Office/45329329</t>
  </si>
  <si>
    <t>Batch 3/6/Ardholm Place/45325497</t>
  </si>
  <si>
    <t>Batch 3/7/Grigor Drive/45325495</t>
  </si>
  <si>
    <t>Batch 3/8/Grigor Drive/45325627</t>
  </si>
  <si>
    <t>Batch 3/9/Dornie Place/45325492</t>
  </si>
  <si>
    <t>Batch 3/10/Primary School/45325628</t>
  </si>
  <si>
    <t>Batch 3/11/Darris Road/45325478</t>
  </si>
  <si>
    <t>Batch 3/12/Torbreck Road/45325482</t>
  </si>
  <si>
    <t>Batch 3/13/Drumdevan Crescent/45325483</t>
  </si>
  <si>
    <t>Batch 3/14/Errogie Road/45325485</t>
  </si>
  <si>
    <t>Batch 3/15/Garth Road/45325487</t>
  </si>
  <si>
    <t>Batch 3/16/Garth Road/45325489</t>
  </si>
  <si>
    <t>Batch 3/17/Errogie Road/45325486</t>
  </si>
  <si>
    <t>Batch 3/18/Drumdevan Crescent/45325484</t>
  </si>
  <si>
    <t>Batch 3/19/Torbreck Road/45325479</t>
  </si>
  <si>
    <t>Batch 3/20/Darris Road/45325476</t>
  </si>
  <si>
    <t>Batch 3/21/Ardholm Place/45325496</t>
  </si>
  <si>
    <t>Batch 3/22/Culduthel Farm Layby/45329686</t>
  </si>
  <si>
    <t>Batch 3/23/Culduthel Park
/45325638</t>
  </si>
  <si>
    <t>Batch 3/24/Ashie Road/45325629</t>
  </si>
  <si>
    <t>Batch 3/25/Broom Drive/45325468</t>
  </si>
  <si>
    <t>Batch 3/26/Laggan Road/45325465</t>
  </si>
  <si>
    <t>Batch 3/27/Burn Road/45325459</t>
  </si>
  <si>
    <t>Batch 3/28/Lodge Road/45325464</t>
  </si>
  <si>
    <t>Batch 3/29/Laggan Road/45325632</t>
  </si>
  <si>
    <t>Batch 3/30/Broom Drive/45325467</t>
  </si>
  <si>
    <t>Batch 3/31/MacKay Road/45326752</t>
  </si>
  <si>
    <t>Batch 3/32/Balloan Park/45326596</t>
  </si>
  <si>
    <t>Batch 3/33/Morvich Way/45343476</t>
  </si>
  <si>
    <t>Batch 3/34/Ashie Road/45325469</t>
  </si>
  <si>
    <t>Batch 3/35/Culduthel Farm Layby/45329235</t>
  </si>
  <si>
    <t>Batch 3/36/Souter Drive/45328329</t>
  </si>
  <si>
    <t>Bruce Avenue</t>
  </si>
  <si>
    <t>670040056A</t>
  </si>
  <si>
    <t>Dalneigh Laurel Avenue</t>
  </si>
  <si>
    <t>Hawthawn Drive</t>
  </si>
  <si>
    <t>67001059A</t>
  </si>
  <si>
    <t>670040040A</t>
  </si>
  <si>
    <t>Diriebught Court</t>
  </si>
  <si>
    <t>6700712827A</t>
  </si>
  <si>
    <t>Annfield Road</t>
  </si>
  <si>
    <t>Carlton Bingo</t>
  </si>
  <si>
    <t>670060004A</t>
  </si>
  <si>
    <t>Vets</t>
  </si>
  <si>
    <t>6700711967A</t>
  </si>
  <si>
    <t>Towerhill Place</t>
  </si>
  <si>
    <t>Cedarwood Drive</t>
  </si>
  <si>
    <t>670049A</t>
  </si>
  <si>
    <t>Greenwood Drive</t>
  </si>
  <si>
    <t>670060004B</t>
  </si>
  <si>
    <t>Wester Inshes Place</t>
  </si>
  <si>
    <t>Boswell Road</t>
  </si>
  <si>
    <t>Culduthel Road Junction</t>
  </si>
  <si>
    <t>Lochardil Hall</t>
  </si>
  <si>
    <t>6700713863A</t>
  </si>
  <si>
    <t>West Heather Gardens</t>
  </si>
  <si>
    <t>Ardlarich Medical Centre</t>
  </si>
  <si>
    <t>Culduthel Road</t>
  </si>
  <si>
    <t>Aultnaskiach Road</t>
  </si>
  <si>
    <t>Falcon Square Inbound</t>
  </si>
  <si>
    <t>Union Street</t>
  </si>
  <si>
    <t>6700712819A</t>
  </si>
  <si>
    <t>6700712189C</t>
  </si>
  <si>
    <t>6700712819D</t>
  </si>
  <si>
    <t>Paton Street</t>
  </si>
  <si>
    <t>Bellfield Park</t>
  </si>
  <si>
    <t>Island Bank Road</t>
  </si>
  <si>
    <t>Ness Islands</t>
  </si>
  <si>
    <t>6700600111A</t>
  </si>
  <si>
    <t>Drummond Crescent</t>
  </si>
  <si>
    <t>6700712834A</t>
  </si>
  <si>
    <t xml:space="preserve">Ness Castle Rd End
</t>
  </si>
  <si>
    <t>Ness Castle Rd End</t>
  </si>
  <si>
    <t>670040047B</t>
  </si>
  <si>
    <t>670040050B</t>
  </si>
  <si>
    <t>670040053A</t>
  </si>
  <si>
    <t>Council Buildings</t>
  </si>
  <si>
    <t>670085865A</t>
  </si>
  <si>
    <t>Inverness Bus Station Stance 7</t>
  </si>
  <si>
    <t>670085865B</t>
  </si>
  <si>
    <t>Inverness Bus Station Stance 6</t>
  </si>
  <si>
    <t>670085865C</t>
  </si>
  <si>
    <t>Inverness Bus Station Stance 5</t>
  </si>
  <si>
    <t>670085865D</t>
  </si>
  <si>
    <t>Inverness Bus Station Stance 4</t>
  </si>
  <si>
    <t>670085865E</t>
  </si>
  <si>
    <t>Inverness Bus Station Stance 3</t>
  </si>
  <si>
    <t>670085865F</t>
  </si>
  <si>
    <t>Inverness Bus Station Stance 2</t>
  </si>
  <si>
    <t>670085865G</t>
  </si>
  <si>
    <t>Inverness Bus Station Stance 1</t>
  </si>
  <si>
    <t>6700600044A</t>
  </si>
  <si>
    <t>Falcon Square Outbound</t>
  </si>
  <si>
    <t>Batch</t>
  </si>
  <si>
    <t>NFC Printed</t>
  </si>
  <si>
    <t>https://www.travelinescotland.com/lts/#/liveDepartures?stopId=670040056/</t>
  </si>
  <si>
    <t>https://www.travelinescotland.com/lts/#/liveDepartures?stopId=670040056A/</t>
  </si>
  <si>
    <t>https://www.travelinescotland.com/lts/#/liveDepartures?stopId=670040062/</t>
  </si>
  <si>
    <t>https://www.travelinescotland.com/lts/#/liveDepartures?stopId=670041165/</t>
  </si>
  <si>
    <t>https://www.travelinescotland.com/lts/#/liveDepartures?stopId=67001059A/</t>
  </si>
  <si>
    <t>https://www.travelinescotland.com/lts/#/liveDepartures?stopId=670040040A/</t>
  </si>
  <si>
    <t>https://www.travelinescotland.com/lts/#/liveDepartures?stopId=67001059/</t>
  </si>
  <si>
    <t>https://www.travelinescotland.com/lts/#/liveDepartures?stopId=6700713460/</t>
  </si>
  <si>
    <t>https://www.travelinescotland.com/lts/#/liveDepartures?stopId=6700712827A/</t>
  </si>
  <si>
    <t>https://www.travelinescotland.com/lts/#/liveDepartures?stopId=670040004/</t>
  </si>
  <si>
    <t>https://www.travelinescotland.com/lts/#/liveDepartures?stopId=670022/</t>
  </si>
  <si>
    <t>https://www.travelinescotland.com/lts/#/liveDepartures?stopId=6700713867/</t>
  </si>
  <si>
    <t>https://www.travelinescotland.com/lts/#/liveDepartures?stopId=670060004A/</t>
  </si>
  <si>
    <t>https://www.travelinescotland.com/lts/#/liveDepartures?stopId=6700711967A/</t>
  </si>
  <si>
    <t>https://www.travelinescotland.com/lts/#/liveDepartures?stopId=6700711447/</t>
  </si>
  <si>
    <t>https://www.travelinescotland.com/lts/#/liveDepartures?stopId=670049A/</t>
  </si>
  <si>
    <t>https://www.travelinescotland.com/lts/#/liveDepartures?stopId=670046/</t>
  </si>
  <si>
    <t>https://www.travelinescotland.com/lts/#/liveDepartures?stopId=670060004B/</t>
  </si>
  <si>
    <t>https://www.travelinescotland.com/lts/#/liveDepartures?stopId=6700714222/</t>
  </si>
  <si>
    <t>https://www.travelinescotland.com/lts/#/liveDepartures?stopId=6700714221/</t>
  </si>
  <si>
    <t>https://www.travelinescotland.com/lts/#/liveDepartures?stopId=670030063/</t>
  </si>
  <si>
    <t>https://www.travelinescotland.com/lts/#/liveDepartures?stopId=6700600055/</t>
  </si>
  <si>
    <t>https://www.travelinescotland.com/lts/#/liveDepartures?stopId=6700600056/</t>
  </si>
  <si>
    <t>https://www.travelinescotland.com/lts/#/liveDepartures?stopId=6700713340/</t>
  </si>
  <si>
    <t>https://www.travelinescotland.com/lts/#/liveDepartures?stopId=6700713863A/</t>
  </si>
  <si>
    <t>https://www.travelinescotland.com/lts/#/liveDepartures?stopId=670040003/</t>
  </si>
  <si>
    <t>https://www.travelinescotland.com/lts/#/liveDepartures?stopId=6700600045/</t>
  </si>
  <si>
    <t>https://www.travelinescotland.com/lts/#/liveDepartures?stopId=6700600086/</t>
  </si>
  <si>
    <t>https://www.travelinescotland.com/lts/#/liveDepartures?stopId=6700600083/</t>
  </si>
  <si>
    <t>https://www.travelinescotland.com/lts/#/liveDepartures?stopId=6700713997/</t>
  </si>
  <si>
    <t>https://www.travelinescotland.com/lts/#/liveDepartures?stopId=6700712819/</t>
  </si>
  <si>
    <t>https://www.travelinescotland.com/lts/#/liveDepartures?stopId=6700712819A/</t>
  </si>
  <si>
    <t>https://www.travelinescotland.com/lts/#/liveDepartures?stopId=6700712189C/</t>
  </si>
  <si>
    <t>https://www.travelinescotland.com/lts/#/liveDepartures?stopId=6700712819D/</t>
  </si>
  <si>
    <t>https://www.travelinescotland.com/lts/#/liveDepartures?stopId=670000064/</t>
  </si>
  <si>
    <t>https://www.travelinescotland.com/lts/#/liveDepartures?stopId=670000065/</t>
  </si>
  <si>
    <t>https://www.travelinescotland.com/lts/#/liveDepartures?stopId=670000067/</t>
  </si>
  <si>
    <t>https://www.travelinescotland.com/lts/#/liveDepartures?stopId=670000070/</t>
  </si>
  <si>
    <t>https://www.travelinescotland.com/lts/#/liveDepartures?stopId=6700600111A/</t>
  </si>
  <si>
    <t>https://www.travelinescotland.com/lts/#/liveDepartures?stopId=6700712834A/</t>
  </si>
  <si>
    <t>https://www.travelinescotland.com/lts/#/liveDepartures?stopId=6700269/</t>
  </si>
  <si>
    <t>https://www.travelinescotland.com/lts/#/liveDepartures?stopId=6700268/</t>
  </si>
  <si>
    <t>https://www.travelinescotland.com/lts/#/liveDepartures?stopId=6700600111/</t>
  </si>
  <si>
    <t>https://www.travelinescotland.com/lts/#/liveDepartures?stopId=670000069/</t>
  </si>
  <si>
    <t>https://www.travelinescotland.com/lts/#/liveDepartures?stopId=670000068/</t>
  </si>
  <si>
    <t>https://www.travelinescotland.com/lts/#/liveDepartures?stopId=670000066/</t>
  </si>
  <si>
    <t>https://www.travelinescotland.com/lts/#/liveDepartures?stopId=6700600113/</t>
  </si>
  <si>
    <t>https://www.travelinescotland.com/lts/#/liveDepartures?stopId=670040047B/</t>
  </si>
  <si>
    <t>https://www.travelinescotland.com/lts/#/liveDepartures?stopId=670040050B/</t>
  </si>
  <si>
    <t>https://www.travelinescotland.com/lts/#/liveDepartures?stopId=670040053A/</t>
  </si>
  <si>
    <t>https://www.travelinescotland.com/lts/#/liveDepartures?stopId=670085865A/</t>
  </si>
  <si>
    <t>https://www.travelinescotland.com/lts/#/liveDepartures?stopId=670085865B/</t>
  </si>
  <si>
    <t>https://www.travelinescotland.com/lts/#/liveDepartures?stopId=670085865C/</t>
  </si>
  <si>
    <t>https://www.travelinescotland.com/lts/#/liveDepartures?stopId=670085865D/</t>
  </si>
  <si>
    <t>https://www.travelinescotland.com/lts/#/liveDepartures?stopId=670085865E/</t>
  </si>
  <si>
    <t>https://www.travelinescotland.com/lts/#/liveDepartures?stopId=670085865F/</t>
  </si>
  <si>
    <t>https://www.travelinescotland.com/lts/#/liveDepartures?stopId=670085865G/</t>
  </si>
  <si>
    <t>https://www.travelinescotland.com/lts/#/liveDepartures?stopId=6700600044A/</t>
  </si>
  <si>
    <t>www.smartinverness.scot/45325426</t>
  </si>
  <si>
    <t>www.smartinverness.scot/4532484</t>
  </si>
  <si>
    <t>www.smartinverness.scot/45325397</t>
  </si>
  <si>
    <t>www.smartinverness.scot/45327462</t>
  </si>
  <si>
    <t>www.smartinverness.scot/4532482</t>
  </si>
  <si>
    <t>www.smartinverness.scot/4532483</t>
  </si>
  <si>
    <t>www.smartinverness.scot/4534826</t>
  </si>
  <si>
    <t>www.smartinverness.scot/45328746</t>
  </si>
  <si>
    <t>www.smartinverness.scot/45329467</t>
  </si>
  <si>
    <t>www.smartinverness.scot/45324924</t>
  </si>
  <si>
    <t>www.smartinverness.scot/45342937</t>
  </si>
  <si>
    <t>www.smartinverness.scot/45328986</t>
  </si>
  <si>
    <t>www.smartinverness.scot/45325272</t>
  </si>
  <si>
    <t>www.smartinverness.scot/45329353</t>
  </si>
  <si>
    <t>www.smartinverness.scot/45327543</t>
  </si>
  <si>
    <t>www.smartinverness.scot/4532485</t>
  </si>
  <si>
    <t>www.smartinverness.scot/45342969</t>
  </si>
  <si>
    <t>www.smartinverness.scot/45325252</t>
  </si>
  <si>
    <t>www.smartinverness.scot/45342868</t>
  </si>
  <si>
    <t>www.smartinverness.scot/45342867</t>
  </si>
  <si>
    <t>www.smartinverness.scot/45326594</t>
  </si>
  <si>
    <t>www.smartinverness.scot/45325472</t>
  </si>
  <si>
    <t>www.smartinverness.scot/45325474</t>
  </si>
  <si>
    <t>www.smartinverness.scot/45325473</t>
  </si>
  <si>
    <t>www.smartinverness.scot/45329684</t>
  </si>
  <si>
    <t>www.smartinverness.scot/45324976</t>
  </si>
  <si>
    <t>www.smartinverness.scot/45325457</t>
  </si>
  <si>
    <t>www.smartinverness.scot/45325637</t>
  </si>
  <si>
    <t>www.smartinverness.scot/45325634</t>
  </si>
  <si>
    <t>www.smartinverness.scot/45342374</t>
  </si>
  <si>
    <t>www.smartinverness.scot/45326482</t>
  </si>
  <si>
    <t>www.smartinverness.scot/45326483</t>
  </si>
  <si>
    <t>www.smartinverness.scot/45326485</t>
  </si>
  <si>
    <t>www.smartinverness.scot/45326486</t>
  </si>
  <si>
    <t>www.smartinverness.scot/45327439</t>
  </si>
  <si>
    <t>www.smartinverness.scot/45327452</t>
  </si>
  <si>
    <t>www.smartinverness.scot/45327454</t>
  </si>
  <si>
    <t>www.smartinverness.scot/45327458</t>
  </si>
  <si>
    <t>www.smartinverness.scot/45325695</t>
  </si>
  <si>
    <t>www.smartinverness.scot/45329469</t>
  </si>
  <si>
    <t>www.smartinverness.scot/45343737</t>
  </si>
  <si>
    <t>www.smartinverness.scot/45343736</t>
  </si>
  <si>
    <t>www.smartinverness.scot/45325698</t>
  </si>
  <si>
    <t>www.smartinverness.scot/45327457</t>
  </si>
  <si>
    <t>www.smartinverness.scot/45327456</t>
  </si>
  <si>
    <t>www.smartinverness.scot/45327453</t>
  </si>
  <si>
    <t>www.smartinverness.scot/45325724</t>
  </si>
  <si>
    <t>www.smartinverness.scot/45325425</t>
  </si>
  <si>
    <t>www.smartinverness.scot/45325439</t>
  </si>
  <si>
    <t>www.smartinverness.scot/45325434</t>
  </si>
  <si>
    <t>www.smartinverness.scot/45326897</t>
  </si>
  <si>
    <t>www.smartinverness.scot/45326898</t>
  </si>
  <si>
    <t>www.smartinverness.scot/45326923</t>
  </si>
  <si>
    <t>www.smartinverness.scot/45326924</t>
  </si>
  <si>
    <t>www.smartinverness.scot/45326925</t>
  </si>
  <si>
    <t>www.smartinverness.scot/45326926</t>
  </si>
  <si>
    <t>www.smartinverness.scot/45329756</t>
  </si>
  <si>
    <t>www.smartinverness.scot/45326427</t>
  </si>
  <si>
    <t>Site</t>
  </si>
  <si>
    <t>Batch4/Site1 / Bruce Avenue/45325426</t>
  </si>
  <si>
    <t>Batch4/Site2 / Dalneigh Laurel Avenue/4532484</t>
  </si>
  <si>
    <t>Batch4/Site3 / St Marys Avenue/45325397</t>
  </si>
  <si>
    <t>Batch4/Site4 / Hawthawn Drive/45327462</t>
  </si>
  <si>
    <t>Batch4/Site5 / New Craigs Hospital/4532482</t>
  </si>
  <si>
    <t>Batch4/Site6 / SNH Entrance/4532483</t>
  </si>
  <si>
    <t>Batch4/Site7 / New Craigs Hospital/4534826</t>
  </si>
  <si>
    <t>Batch4/Site8 / Diriebught Court/45328746</t>
  </si>
  <si>
    <t>Batch4/Site9 / Kingsmills Road/45329467</t>
  </si>
  <si>
    <t>Batch4/Site10 / Annfield Road/45324924</t>
  </si>
  <si>
    <t>Batch4/Site11 / Wimberley Way/45342937</t>
  </si>
  <si>
    <t>Batch4/Site12 / Carlton Bingo/45328986</t>
  </si>
  <si>
    <t>Batch4/Site13 / Vets/45325272</t>
  </si>
  <si>
    <t>Batch4/Site14 / Towerhill Place/45329353</t>
  </si>
  <si>
    <t>Batch4/Site15 / Cedarwood Drive/45327543</t>
  </si>
  <si>
    <t>Batch4/Site16 / Greenwood Drive/4532485</t>
  </si>
  <si>
    <t>Batch4/Site17 / Primary School/45342969</t>
  </si>
  <si>
    <t>Batch4/Site18 / Vets/45325252</t>
  </si>
  <si>
    <t>Batch4/Site19 / Wester Inshes Place/45342868</t>
  </si>
  <si>
    <t>Batch4/Site20 / Wester Inshes Place/45342867</t>
  </si>
  <si>
    <t>Batch4/Site21 / Boswell Road/45326594</t>
  </si>
  <si>
    <t>Batch4/Site22 / Culduthel Road Junction/45325472</t>
  </si>
  <si>
    <t>Batch4/Site23 / Lochardil Hall/45325474</t>
  </si>
  <si>
    <t>Batch4/Site24 / Lochardil Hall/45325473</t>
  </si>
  <si>
    <t>Batch4/Site25 / West Heather Gardens/45329684</t>
  </si>
  <si>
    <t>Batch4/Site26 / Annfield Road/45324976</t>
  </si>
  <si>
    <t>Batch4/Site27 / Ardlarich Medical Centre/45325457</t>
  </si>
  <si>
    <t>Batch4/Site28 / Culduthel Road/45325637</t>
  </si>
  <si>
    <t>Batch4/Site29 / Aultnaskiach Road/45325634</t>
  </si>
  <si>
    <t>Batch4/Site30 / Falcon Square Inbound/45342374</t>
  </si>
  <si>
    <t>Batch4/Site31 / Union Street/45326482</t>
  </si>
  <si>
    <t>Batch4/Site32 / Union Street/45326483</t>
  </si>
  <si>
    <t>Batch4/Site33 / Union Street/45326485</t>
  </si>
  <si>
    <t>Batch4/Site34 / Union Street/45326486</t>
  </si>
  <si>
    <t>Batch4/Site35 / Paton Street/45327439</t>
  </si>
  <si>
    <t>Batch4/Site36 / Bellfield Park/45327452</t>
  </si>
  <si>
    <t>Batch4/Site37 / Island Bank Road/45327454</t>
  </si>
  <si>
    <t>Batch4/Site38 / Ness Islands/45327458</t>
  </si>
  <si>
    <t>Batch4/Site39 / Drummond Crescent/45325695</t>
  </si>
  <si>
    <t>Batch4/Site40 / Souter Drive/45329469</t>
  </si>
  <si>
    <t>Batch4/Site41 / Ness Castle Rd End
/45343737</t>
  </si>
  <si>
    <t>Batch4/Site42 / Ness Castle Rd End/45343736</t>
  </si>
  <si>
    <t>Batch4/Site43 / Drummond Crescent/45325698</t>
  </si>
  <si>
    <t>Batch4/Site44 / Ness Islands/45327457</t>
  </si>
  <si>
    <t>Batch4/Site45 / Island Bank Road/45327456</t>
  </si>
  <si>
    <t>Batch4/Site46 / Bellfield Park/45327453</t>
  </si>
  <si>
    <t>Batch4/Site47 / Paton Street/45325724</t>
  </si>
  <si>
    <t>Batch4/Site48 / Tomnahurich Bridge/45325425</t>
  </si>
  <si>
    <t>Batch4/Site49 / Cemetery Gates/45325439</t>
  </si>
  <si>
    <t>Batch4/Site50 / Council Buildings/45325434</t>
  </si>
  <si>
    <t>Batch4/Supply / Inverness Bus Station Stance 7/45326897</t>
  </si>
  <si>
    <t>Batch4/Supply / Inverness Bus Station Stance 6/45326898</t>
  </si>
  <si>
    <t>Batch4/Supply / Inverness Bus Station Stance 5/45326923</t>
  </si>
  <si>
    <t>Batch4/Supply / Inverness Bus Station Stance 4/45326924</t>
  </si>
  <si>
    <t>Batch4/Supply / Inverness Bus Station Stance 3/45326925</t>
  </si>
  <si>
    <t>Batch4/Supply / Inverness Bus Station Stance 2/45326926</t>
  </si>
  <si>
    <t>Batch4/Supply / Inverness Bus Station Stance 1/45329756</t>
  </si>
  <si>
    <t>Batch4/Supply / Falcon Square Outbound/45326427</t>
  </si>
  <si>
    <t>Status</t>
  </si>
  <si>
    <t>http://www.smartinverness.scot/Check/Status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</si>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</sst>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2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3"/>
      <color theme="1"/>
      <name val="Century Gothic"/>
      <family val="2"/>
    </font>
    <font>
      <u/>
      <sz val="11"/>
      <color theme="1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1" fillId="9" borderId="9" applyNumberFormat="0" applyFont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2">
    <xf numFmtId="0" fontId="0" fillId="0" borderId="0" xfId="0" applyNumberFormat="1" applyFont="1"/>
    <xf numFmtId="0" fontId="2" fillId="0" borderId="0" xfId="0" applyFont="1" applyFill="1"/>
    <xf numFmtId="0" fontId="2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49" fontId="0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2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3" borderId="1" xfId="2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4" fillId="0" borderId="0" xfId="34" applyFont="1" applyAlignment="1">
      <alignment horizontal="left" vertical="center" wrapText="1"/>
    </xf>
    <xf numFmtId="0" fontId="24" fillId="0" borderId="0" xfId="34" applyFont="1" applyBorder="1" applyAlignment="1">
      <alignment horizontal="left"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4" fillId="0" borderId="0" xfId="7" applyFont="1" applyFill="1" applyBorder="1" applyAlignment="1">
      <alignment horizontal="left" vertical="center" wrapText="1"/>
    </xf>
    <xf numFmtId="0" fontId="24" fillId="0" borderId="0" xfId="34" applyFont="1" applyFill="1" applyAlignment="1">
      <alignment horizontal="left" vertical="center" wrapText="1"/>
    </xf>
    <xf numFmtId="0" fontId="24" fillId="0" borderId="0" xfId="1" applyFont="1" applyFill="1" applyBorder="1" applyAlignment="1">
      <alignment horizontal="left" vertical="center" wrapText="1"/>
    </xf>
    <xf numFmtId="0" fontId="24" fillId="0" borderId="0" xfId="37" applyFont="1" applyFill="1" applyBorder="1" applyAlignment="1">
      <alignment horizontal="left" vertical="center" wrapText="1"/>
    </xf>
    <xf numFmtId="0" fontId="24" fillId="0" borderId="0" xfId="7" applyFont="1" applyFill="1" applyAlignment="1">
      <alignment horizontal="left" vertical="center" wrapText="1"/>
    </xf>
    <xf numFmtId="0" fontId="25" fillId="0" borderId="0" xfId="46" applyNumberFormat="1"/>
    <xf numFmtId="0" fontId="0" fillId="0" borderId="0" xfId="0" applyNumberFormat="1" applyFont="1"/>
  </cellXfs>
  <cellStyles count="47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9"/>
    <cellStyle name="60% - Accent2 2" xfId="40"/>
    <cellStyle name="60% - Accent3 2" xfId="41"/>
    <cellStyle name="60% - Accent4 2" xfId="42"/>
    <cellStyle name="60% - Accent5 2" xfId="43"/>
    <cellStyle name="60% - Accent6 2" xfId="44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 2" xfId="45"/>
    <cellStyle name="Currency 3" xfId="35"/>
    <cellStyle name="Explanatory Text" xfId="14" builtinId="53" customBuiltin="1"/>
    <cellStyle name="Good" xfId="1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8" builtinId="20" customBuiltin="1"/>
    <cellStyle name="Linked Cell" xfId="11" builtinId="24" customBuiltin="1"/>
    <cellStyle name="Neutral" xfId="2" builtinId="28"/>
    <cellStyle name="Neutral 2" xfId="37"/>
    <cellStyle name="Normal" xfId="0" builtinId="0"/>
    <cellStyle name="Normal 2" xfId="34"/>
    <cellStyle name="Note 2" xfId="38"/>
    <cellStyle name="Output" xfId="9" builtinId="21" customBuiltin="1"/>
    <cellStyle name="Title 2" xfId="36"/>
    <cellStyle name="Total" xfId="15" builtinId="25" customBuiltin="1"/>
    <cellStyle name="Warning Text" xfId="13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velinescotland.com/l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tabSelected="1" zoomScale="70" zoomScaleNormal="70" workbookViewId="0">
      <pane ySplit="1" topLeftCell="A2" activePane="bottomLeft" state="frozen"/>
      <selection activeCell="C1" sqref="C1"/>
      <selection pane="bottomLeft" activeCell="B8" sqref="B8"/>
    </sheetView>
  </sheetViews>
  <sheetFormatPr defaultRowHeight="15" x14ac:dyDescent="0.25"/>
  <cols>
    <col min="1" max="1" width="77.140625" bestFit="1" customWidth="1"/>
    <col min="2" max="2" width="75.85546875" bestFit="1" customWidth="1"/>
    <col min="3" max="3" width="11.42578125" bestFit="1" customWidth="1"/>
    <col min="4" max="4" width="37.140625" customWidth="1"/>
    <col min="5" max="5" width="26.28515625" customWidth="1"/>
    <col min="6" max="6" width="53.140625" bestFit="1" customWidth="1"/>
    <col min="7" max="7" width="71.42578125" bestFit="1" customWidth="1"/>
    <col min="8" max="9" width="17.140625" style="4" customWidth="1"/>
    <col min="10" max="10" width="75.85546875" bestFit="1" customWidth="1"/>
    <col min="11" max="11" width="33.42578125" customWidth="1"/>
    <col min="15" max="15" width="56.7109375" bestFit="1" customWidth="1"/>
    <col min="16" max="16" width="26" bestFit="1" customWidth="1"/>
    <col min="17" max="17" width="3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E1" s="2" t="s">
        <v>177</v>
      </c>
      <c r="F1" s="2" t="s">
        <v>255</v>
      </c>
      <c r="G1" s="2" t="s">
        <v>175</v>
      </c>
      <c r="H1" s="5" t="s">
        <v>4</v>
      </c>
      <c r="I1" s="5"/>
      <c r="J1" s="2" t="s">
        <v>176</v>
      </c>
      <c r="K1" s="2"/>
      <c r="L1" s="2" t="s">
        <v>334</v>
      </c>
      <c r="O1" t="s">
        <v>742</v>
      </c>
    </row>
    <row r="2" spans="1:15" x14ac:dyDescent="0.25">
      <c r="A2" s="31" t="s">
        <v>918</v>
      </c>
      <c r="B2" s="31" t="s">
        <v>919</v>
      </c>
      <c r="C2" s="31" t="s">
        <v>920</v>
      </c>
      <c r="E2" s="2"/>
      <c r="F2" s="2"/>
      <c r="G2" s="2"/>
      <c r="H2" s="5"/>
      <c r="I2" s="5"/>
      <c r="J2" s="2"/>
      <c r="K2" s="2"/>
      <c r="L2" s="2"/>
    </row>
    <row r="3" spans="1:15" x14ac:dyDescent="0.25">
      <c r="A3" s="30">
        <v>670040082</v>
      </c>
      <c r="B3" t="s">
        <v>257</v>
      </c>
      <c r="D3" t="s">
        <v>178</v>
      </c>
      <c r="E3" t="s">
        <v>47</v>
      </c>
      <c r="F3" s="3" t="s">
        <v>98</v>
      </c>
      <c r="G3" s="1" t="s">
        <v>3</v>
      </c>
      <c r="H3" s="4">
        <v>670040082</v>
      </c>
      <c r="I3" s="7" t="s">
        <v>256</v>
      </c>
      <c r="J3" t="str">
        <f>CONCATENATE(G3,H3,I3)</f>
        <v>https://www.travelinescotland.com/lts/#/liveDepartures?stopId=670040082/</v>
      </c>
      <c r="L3">
        <v>1</v>
      </c>
    </row>
    <row r="4" spans="1:15" x14ac:dyDescent="0.25">
      <c r="A4" t="s">
        <v>5</v>
      </c>
      <c r="B4" t="s">
        <v>258</v>
      </c>
      <c r="D4" t="s">
        <v>179</v>
      </c>
      <c r="E4" t="s">
        <v>48</v>
      </c>
      <c r="F4" s="3" t="s">
        <v>99</v>
      </c>
      <c r="G4" s="1" t="s">
        <v>3</v>
      </c>
      <c r="H4" s="4" t="s">
        <v>5</v>
      </c>
      <c r="I4" s="7" t="s">
        <v>256</v>
      </c>
      <c r="J4" t="str">
        <f t="shared" ref="J4:J67" si="0">CONCATENATE(G4,H4,I4)</f>
        <v>https://www.travelinescotland.com/lts/#/liveDepartures?stopId=670040072B/</v>
      </c>
      <c r="L4">
        <v>1</v>
      </c>
    </row>
    <row r="5" spans="1:15" x14ac:dyDescent="0.25">
      <c r="A5">
        <v>670040053</v>
      </c>
      <c r="B5" t="s">
        <v>259</v>
      </c>
      <c r="D5" t="s">
        <v>180</v>
      </c>
      <c r="E5" t="s">
        <v>49</v>
      </c>
      <c r="F5" s="3" t="s">
        <v>100</v>
      </c>
      <c r="G5" s="1" t="s">
        <v>3</v>
      </c>
      <c r="H5" s="4">
        <v>670040053</v>
      </c>
      <c r="I5" s="7" t="s">
        <v>256</v>
      </c>
      <c r="J5" t="str">
        <f t="shared" si="0"/>
        <v>https://www.travelinescotland.com/lts/#/liveDepartures?stopId=670040053/</v>
      </c>
      <c r="L5">
        <v>1</v>
      </c>
    </row>
    <row r="6" spans="1:15" x14ac:dyDescent="0.25">
      <c r="A6">
        <v>670030030</v>
      </c>
      <c r="B6" t="s">
        <v>260</v>
      </c>
      <c r="D6" t="s">
        <v>181</v>
      </c>
      <c r="E6" t="s">
        <v>50</v>
      </c>
      <c r="F6" s="3" t="s">
        <v>101</v>
      </c>
      <c r="G6" s="1" t="s">
        <v>3</v>
      </c>
      <c r="H6" s="4">
        <v>670030030</v>
      </c>
      <c r="I6" s="7" t="s">
        <v>256</v>
      </c>
      <c r="J6" t="str">
        <f t="shared" si="0"/>
        <v>https://www.travelinescotland.com/lts/#/liveDepartures?stopId=670030030/</v>
      </c>
      <c r="L6">
        <v>1</v>
      </c>
    </row>
    <row r="7" spans="1:15" x14ac:dyDescent="0.25">
      <c r="A7" t="s">
        <v>6</v>
      </c>
      <c r="B7" t="s">
        <v>261</v>
      </c>
      <c r="D7" t="s">
        <v>182</v>
      </c>
      <c r="E7" t="s">
        <v>51</v>
      </c>
      <c r="F7" s="3" t="s">
        <v>102</v>
      </c>
      <c r="G7" s="1" t="s">
        <v>3</v>
      </c>
      <c r="H7" s="4" t="s">
        <v>6</v>
      </c>
      <c r="I7" s="7" t="s">
        <v>256</v>
      </c>
      <c r="J7" t="str">
        <f t="shared" si="0"/>
        <v>https://www.travelinescotland.com/lts/#/liveDepartures?stopId=670040051A/</v>
      </c>
      <c r="L7">
        <v>1</v>
      </c>
    </row>
    <row r="8" spans="1:15" x14ac:dyDescent="0.25">
      <c r="A8" t="s">
        <v>7</v>
      </c>
      <c r="B8" t="s">
        <v>262</v>
      </c>
      <c r="D8" t="s">
        <v>183</v>
      </c>
      <c r="E8" t="s">
        <v>52</v>
      </c>
      <c r="F8" s="3" t="s">
        <v>103</v>
      </c>
      <c r="G8" s="1" t="s">
        <v>3</v>
      </c>
      <c r="H8" s="4" t="s">
        <v>7</v>
      </c>
      <c r="I8" s="7" t="s">
        <v>256</v>
      </c>
      <c r="J8" t="str">
        <f t="shared" si="0"/>
        <v>https://www.travelinescotland.com/lts/#/liveDepartures?stopId=670040050A/</v>
      </c>
      <c r="L8">
        <v>1</v>
      </c>
    </row>
    <row r="9" spans="1:15" x14ac:dyDescent="0.25">
      <c r="A9" t="s">
        <v>8</v>
      </c>
      <c r="B9" t="s">
        <v>263</v>
      </c>
      <c r="D9" t="s">
        <v>184</v>
      </c>
      <c r="E9" t="s">
        <v>53</v>
      </c>
      <c r="F9" s="3" t="s">
        <v>104</v>
      </c>
      <c r="G9" s="1" t="s">
        <v>3</v>
      </c>
      <c r="H9" s="4" t="s">
        <v>8</v>
      </c>
      <c r="I9" s="7" t="s">
        <v>256</v>
      </c>
      <c r="J9" t="str">
        <f t="shared" si="0"/>
        <v>https://www.travelinescotland.com/lts/#/liveDepartures?stopId=670040047A/</v>
      </c>
      <c r="L9">
        <v>1</v>
      </c>
    </row>
    <row r="10" spans="1:15" x14ac:dyDescent="0.25">
      <c r="A10">
        <v>6700111118</v>
      </c>
      <c r="B10" t="s">
        <v>264</v>
      </c>
      <c r="D10" t="s">
        <v>185</v>
      </c>
      <c r="E10" t="s">
        <v>54</v>
      </c>
      <c r="F10" s="3" t="s">
        <v>105</v>
      </c>
      <c r="G10" s="1" t="s">
        <v>3</v>
      </c>
      <c r="H10" s="4">
        <v>6700111118</v>
      </c>
      <c r="I10" s="7" t="s">
        <v>256</v>
      </c>
      <c r="J10" t="str">
        <f t="shared" si="0"/>
        <v>https://www.travelinescotland.com/lts/#/liveDepartures?stopId=6700111118/</v>
      </c>
      <c r="L10">
        <v>1</v>
      </c>
    </row>
    <row r="11" spans="1:15" x14ac:dyDescent="0.25">
      <c r="A11" t="s">
        <v>9</v>
      </c>
      <c r="B11" t="s">
        <v>265</v>
      </c>
      <c r="D11" s="2" t="s">
        <v>186</v>
      </c>
      <c r="E11" t="s">
        <v>51</v>
      </c>
      <c r="F11" s="3" t="s">
        <v>106</v>
      </c>
      <c r="G11" s="1" t="s">
        <v>3</v>
      </c>
      <c r="H11" s="4" t="s">
        <v>9</v>
      </c>
      <c r="I11" s="7" t="s">
        <v>256</v>
      </c>
      <c r="J11" t="str">
        <f t="shared" si="0"/>
        <v>https://www.travelinescotland.com/lts/#/liveDepartures?stopId=670040051B/</v>
      </c>
      <c r="L11">
        <v>1</v>
      </c>
    </row>
    <row r="12" spans="1:15" x14ac:dyDescent="0.25">
      <c r="A12" t="s">
        <v>10</v>
      </c>
      <c r="B12" t="s">
        <v>266</v>
      </c>
      <c r="D12" t="s">
        <v>187</v>
      </c>
      <c r="E12" t="s">
        <v>50</v>
      </c>
      <c r="F12" s="3" t="s">
        <v>107</v>
      </c>
      <c r="G12" s="1" t="s">
        <v>3</v>
      </c>
      <c r="H12" s="4" t="s">
        <v>10</v>
      </c>
      <c r="I12" s="7" t="s">
        <v>256</v>
      </c>
      <c r="J12" t="str">
        <f t="shared" si="0"/>
        <v>https://www.travelinescotland.com/lts/#/liveDepartures?stopId=670040052B/</v>
      </c>
      <c r="L12">
        <v>1</v>
      </c>
    </row>
    <row r="13" spans="1:15" x14ac:dyDescent="0.25">
      <c r="A13" t="s">
        <v>11</v>
      </c>
      <c r="B13" t="s">
        <v>267</v>
      </c>
      <c r="D13" t="s">
        <v>188</v>
      </c>
      <c r="E13" t="s">
        <v>48</v>
      </c>
      <c r="F13" s="3" t="s">
        <v>108</v>
      </c>
      <c r="G13" s="1" t="s">
        <v>3</v>
      </c>
      <c r="H13" s="4" t="s">
        <v>11</v>
      </c>
      <c r="I13" s="7" t="s">
        <v>256</v>
      </c>
      <c r="J13" t="str">
        <f t="shared" si="0"/>
        <v>https://www.travelinescotland.com/lts/#/liveDepartures?stopId=670040072A/</v>
      </c>
      <c r="L13">
        <v>1</v>
      </c>
    </row>
    <row r="14" spans="1:15" x14ac:dyDescent="0.25">
      <c r="A14" t="s">
        <v>12</v>
      </c>
      <c r="B14" t="s">
        <v>268</v>
      </c>
      <c r="D14" t="s">
        <v>189</v>
      </c>
      <c r="E14" t="s">
        <v>47</v>
      </c>
      <c r="F14" s="3" t="s">
        <v>109</v>
      </c>
      <c r="G14" s="1" t="s">
        <v>3</v>
      </c>
      <c r="H14" s="4" t="s">
        <v>12</v>
      </c>
      <c r="I14" s="7" t="s">
        <v>256</v>
      </c>
      <c r="J14" t="str">
        <f t="shared" si="0"/>
        <v>https://www.travelinescotland.com/lts/#/liveDepartures?stopId=670040082A/</v>
      </c>
      <c r="L14">
        <v>1</v>
      </c>
    </row>
    <row r="15" spans="1:15" x14ac:dyDescent="0.25">
      <c r="A15" t="s">
        <v>13</v>
      </c>
      <c r="B15" t="s">
        <v>269</v>
      </c>
      <c r="D15" t="s">
        <v>190</v>
      </c>
      <c r="E15" t="s">
        <v>55</v>
      </c>
      <c r="F15" s="3" t="s">
        <v>110</v>
      </c>
      <c r="G15" s="1" t="s">
        <v>3</v>
      </c>
      <c r="H15" s="4" t="s">
        <v>13</v>
      </c>
      <c r="I15" s="7" t="s">
        <v>256</v>
      </c>
      <c r="J15" t="str">
        <f t="shared" si="0"/>
        <v>https://www.travelinescotland.com/lts/#/liveDepartures?stopId=670040054B/</v>
      </c>
      <c r="L15">
        <v>1</v>
      </c>
    </row>
    <row r="16" spans="1:15" x14ac:dyDescent="0.25">
      <c r="A16">
        <v>670040058</v>
      </c>
      <c r="B16" t="s">
        <v>270</v>
      </c>
      <c r="D16" t="s">
        <v>191</v>
      </c>
      <c r="E16" t="s">
        <v>56</v>
      </c>
      <c r="F16" s="3" t="s">
        <v>111</v>
      </c>
      <c r="G16" s="1" t="s">
        <v>3</v>
      </c>
      <c r="H16" s="4">
        <v>670040058</v>
      </c>
      <c r="I16" s="7" t="s">
        <v>256</v>
      </c>
      <c r="J16" t="str">
        <f t="shared" si="0"/>
        <v>https://www.travelinescotland.com/lts/#/liveDepartures?stopId=670040058/</v>
      </c>
      <c r="L16">
        <v>1</v>
      </c>
    </row>
    <row r="17" spans="1:12" x14ac:dyDescent="0.25">
      <c r="A17">
        <v>670040059</v>
      </c>
      <c r="B17" t="s">
        <v>271</v>
      </c>
      <c r="D17" t="s">
        <v>192</v>
      </c>
      <c r="E17" t="s">
        <v>57</v>
      </c>
      <c r="F17" s="3" t="s">
        <v>112</v>
      </c>
      <c r="G17" s="1" t="s">
        <v>3</v>
      </c>
      <c r="H17" s="4">
        <v>670040059</v>
      </c>
      <c r="I17" s="7" t="s">
        <v>256</v>
      </c>
      <c r="J17" t="str">
        <f t="shared" si="0"/>
        <v>https://www.travelinescotland.com/lts/#/liveDepartures?stopId=670040059/</v>
      </c>
      <c r="L17">
        <v>1</v>
      </c>
    </row>
    <row r="18" spans="1:12" x14ac:dyDescent="0.25">
      <c r="A18">
        <v>670040060</v>
      </c>
      <c r="B18" t="s">
        <v>272</v>
      </c>
      <c r="D18" t="s">
        <v>193</v>
      </c>
      <c r="E18" t="s">
        <v>58</v>
      </c>
      <c r="F18" s="3" t="s">
        <v>113</v>
      </c>
      <c r="G18" s="1" t="s">
        <v>3</v>
      </c>
      <c r="H18" s="4">
        <v>670040060</v>
      </c>
      <c r="I18" s="7" t="s">
        <v>256</v>
      </c>
      <c r="J18" t="str">
        <f t="shared" si="0"/>
        <v>https://www.travelinescotland.com/lts/#/liveDepartures?stopId=670040060/</v>
      </c>
      <c r="L18">
        <v>1</v>
      </c>
    </row>
    <row r="19" spans="1:12" x14ac:dyDescent="0.25">
      <c r="A19">
        <v>670040061</v>
      </c>
      <c r="B19" t="s">
        <v>273</v>
      </c>
      <c r="D19" t="s">
        <v>194</v>
      </c>
      <c r="E19" t="s">
        <v>59</v>
      </c>
      <c r="F19" s="3" t="s">
        <v>114</v>
      </c>
      <c r="G19" s="1" t="s">
        <v>3</v>
      </c>
      <c r="H19" s="4">
        <v>670040061</v>
      </c>
      <c r="I19" s="7" t="s">
        <v>256</v>
      </c>
      <c r="J19" t="str">
        <f t="shared" si="0"/>
        <v>https://www.travelinescotland.com/lts/#/liveDepartures?stopId=670040061/</v>
      </c>
      <c r="L19">
        <v>1</v>
      </c>
    </row>
    <row r="20" spans="1:12" x14ac:dyDescent="0.25">
      <c r="A20">
        <v>670040063</v>
      </c>
      <c r="B20" t="s">
        <v>274</v>
      </c>
      <c r="D20" t="s">
        <v>195</v>
      </c>
      <c r="E20" t="s">
        <v>60</v>
      </c>
      <c r="F20" s="3" t="s">
        <v>115</v>
      </c>
      <c r="G20" s="1" t="s">
        <v>3</v>
      </c>
      <c r="H20" s="4">
        <v>670040063</v>
      </c>
      <c r="I20" s="7" t="s">
        <v>256</v>
      </c>
      <c r="J20" t="str">
        <f t="shared" si="0"/>
        <v>https://www.travelinescotland.com/lts/#/liveDepartures?stopId=670040063/</v>
      </c>
      <c r="L20">
        <v>1</v>
      </c>
    </row>
    <row r="21" spans="1:12" x14ac:dyDescent="0.25">
      <c r="A21">
        <v>670040064</v>
      </c>
      <c r="B21" t="s">
        <v>275</v>
      </c>
      <c r="D21" t="s">
        <v>196</v>
      </c>
      <c r="E21" t="s">
        <v>61</v>
      </c>
      <c r="F21" s="3" t="s">
        <v>116</v>
      </c>
      <c r="G21" s="1" t="s">
        <v>3</v>
      </c>
      <c r="H21" s="4">
        <v>670040064</v>
      </c>
      <c r="I21" s="7" t="s">
        <v>256</v>
      </c>
      <c r="J21" t="str">
        <f t="shared" si="0"/>
        <v>https://www.travelinescotland.com/lts/#/liveDepartures?stopId=670040064/</v>
      </c>
      <c r="L21">
        <v>1</v>
      </c>
    </row>
    <row r="22" spans="1:12" x14ac:dyDescent="0.25">
      <c r="A22">
        <v>670040065</v>
      </c>
      <c r="B22" t="s">
        <v>276</v>
      </c>
      <c r="D22" t="s">
        <v>197</v>
      </c>
      <c r="E22" t="s">
        <v>62</v>
      </c>
      <c r="F22" s="3" t="s">
        <v>117</v>
      </c>
      <c r="G22" s="1" t="s">
        <v>3</v>
      </c>
      <c r="H22" s="4">
        <v>670040065</v>
      </c>
      <c r="I22" s="7" t="s">
        <v>256</v>
      </c>
      <c r="J22" t="str">
        <f t="shared" si="0"/>
        <v>https://www.travelinescotland.com/lts/#/liveDepartures?stopId=670040065/</v>
      </c>
      <c r="L22">
        <v>1</v>
      </c>
    </row>
    <row r="23" spans="1:12" x14ac:dyDescent="0.25">
      <c r="A23">
        <v>670040066</v>
      </c>
      <c r="B23" t="s">
        <v>277</v>
      </c>
      <c r="D23" s="2" t="s">
        <v>198</v>
      </c>
      <c r="E23" t="s">
        <v>63</v>
      </c>
      <c r="F23" s="3" t="s">
        <v>118</v>
      </c>
      <c r="G23" s="1" t="s">
        <v>3</v>
      </c>
      <c r="H23" s="4">
        <v>670040066</v>
      </c>
      <c r="I23" s="7" t="s">
        <v>256</v>
      </c>
      <c r="J23" t="str">
        <f t="shared" si="0"/>
        <v>https://www.travelinescotland.com/lts/#/liveDepartures?stopId=670040066/</v>
      </c>
      <c r="L23">
        <v>1</v>
      </c>
    </row>
    <row r="24" spans="1:12" x14ac:dyDescent="0.25">
      <c r="A24">
        <v>670040067</v>
      </c>
      <c r="B24" t="s">
        <v>278</v>
      </c>
      <c r="D24" t="s">
        <v>199</v>
      </c>
      <c r="E24" t="s">
        <v>60</v>
      </c>
      <c r="F24" s="3" t="s">
        <v>119</v>
      </c>
      <c r="G24" s="1" t="s">
        <v>3</v>
      </c>
      <c r="H24" s="4">
        <v>670040067</v>
      </c>
      <c r="I24" s="7" t="s">
        <v>256</v>
      </c>
      <c r="J24" t="str">
        <f t="shared" si="0"/>
        <v>https://www.travelinescotland.com/lts/#/liveDepartures?stopId=670040067/</v>
      </c>
      <c r="L24">
        <v>1</v>
      </c>
    </row>
    <row r="25" spans="1:12" x14ac:dyDescent="0.25">
      <c r="A25">
        <v>670040068</v>
      </c>
      <c r="B25" t="s">
        <v>279</v>
      </c>
      <c r="D25" t="s">
        <v>200</v>
      </c>
      <c r="E25" t="s">
        <v>64</v>
      </c>
      <c r="F25" s="6" t="s">
        <v>120</v>
      </c>
      <c r="G25" s="1" t="s">
        <v>3</v>
      </c>
      <c r="H25" s="4">
        <v>670040068</v>
      </c>
      <c r="I25" s="7" t="s">
        <v>256</v>
      </c>
      <c r="J25" t="str">
        <f t="shared" si="0"/>
        <v>https://www.travelinescotland.com/lts/#/liveDepartures?stopId=670040068/</v>
      </c>
      <c r="L25">
        <v>1</v>
      </c>
    </row>
    <row r="26" spans="1:12" x14ac:dyDescent="0.25">
      <c r="A26">
        <v>670040070</v>
      </c>
      <c r="B26" t="s">
        <v>280</v>
      </c>
      <c r="D26" t="s">
        <v>201</v>
      </c>
      <c r="E26" t="s">
        <v>65</v>
      </c>
      <c r="F26" s="3" t="s">
        <v>121</v>
      </c>
      <c r="G26" s="1" t="s">
        <v>3</v>
      </c>
      <c r="H26" s="4">
        <v>670040070</v>
      </c>
      <c r="I26" s="7" t="s">
        <v>256</v>
      </c>
      <c r="J26" t="str">
        <f t="shared" si="0"/>
        <v>https://www.travelinescotland.com/lts/#/liveDepartures?stopId=670040070/</v>
      </c>
      <c r="L26">
        <v>1</v>
      </c>
    </row>
    <row r="27" spans="1:12" x14ac:dyDescent="0.25">
      <c r="A27">
        <v>670040071</v>
      </c>
      <c r="B27" t="s">
        <v>281</v>
      </c>
      <c r="D27" t="s">
        <v>202</v>
      </c>
      <c r="E27" t="s">
        <v>66</v>
      </c>
      <c r="F27" s="3" t="s">
        <v>122</v>
      </c>
      <c r="G27" s="1" t="s">
        <v>3</v>
      </c>
      <c r="H27" s="4">
        <v>670040071</v>
      </c>
      <c r="I27" s="7" t="s">
        <v>256</v>
      </c>
      <c r="J27" t="str">
        <f t="shared" si="0"/>
        <v>https://www.travelinescotland.com/lts/#/liveDepartures?stopId=670040071/</v>
      </c>
      <c r="L27">
        <v>1</v>
      </c>
    </row>
    <row r="28" spans="1:12" x14ac:dyDescent="0.25">
      <c r="A28">
        <v>670040055</v>
      </c>
      <c r="B28" t="s">
        <v>282</v>
      </c>
      <c r="D28" t="s">
        <v>203</v>
      </c>
      <c r="E28" t="s">
        <v>67</v>
      </c>
      <c r="F28" s="3" t="s">
        <v>123</v>
      </c>
      <c r="G28" s="1" t="s">
        <v>3</v>
      </c>
      <c r="H28" s="4">
        <v>670040055</v>
      </c>
      <c r="I28" s="7" t="s">
        <v>256</v>
      </c>
      <c r="J28" t="str">
        <f t="shared" si="0"/>
        <v>https://www.travelinescotland.com/lts/#/liveDepartures?stopId=670040055/</v>
      </c>
      <c r="L28">
        <v>1</v>
      </c>
    </row>
    <row r="29" spans="1:12" x14ac:dyDescent="0.25">
      <c r="A29">
        <v>670040080</v>
      </c>
      <c r="B29" t="s">
        <v>283</v>
      </c>
      <c r="D29" t="s">
        <v>204</v>
      </c>
      <c r="E29" t="s">
        <v>68</v>
      </c>
      <c r="F29" s="3" t="s">
        <v>124</v>
      </c>
      <c r="G29" s="1" t="s">
        <v>3</v>
      </c>
      <c r="H29" s="4">
        <v>670040080</v>
      </c>
      <c r="I29" s="7" t="s">
        <v>256</v>
      </c>
      <c r="J29" t="str">
        <f t="shared" si="0"/>
        <v>https://www.travelinescotland.com/lts/#/liveDepartures?stopId=670040080/</v>
      </c>
      <c r="L29">
        <v>1</v>
      </c>
    </row>
    <row r="30" spans="1:12" x14ac:dyDescent="0.25">
      <c r="A30">
        <v>670040078</v>
      </c>
      <c r="B30" t="s">
        <v>284</v>
      </c>
      <c r="D30" t="s">
        <v>205</v>
      </c>
      <c r="E30" t="s">
        <v>69</v>
      </c>
      <c r="F30" s="3" t="s">
        <v>125</v>
      </c>
      <c r="G30" s="1" t="s">
        <v>3</v>
      </c>
      <c r="H30" s="4">
        <v>670040078</v>
      </c>
      <c r="I30" s="7" t="s">
        <v>256</v>
      </c>
      <c r="J30" t="str">
        <f t="shared" si="0"/>
        <v>https://www.travelinescotland.com/lts/#/liveDepartures?stopId=670040078/</v>
      </c>
      <c r="L30">
        <v>1</v>
      </c>
    </row>
    <row r="31" spans="1:12" x14ac:dyDescent="0.25">
      <c r="A31">
        <v>670040076</v>
      </c>
      <c r="B31" t="s">
        <v>285</v>
      </c>
      <c r="D31" t="s">
        <v>206</v>
      </c>
      <c r="E31" t="s">
        <v>70</v>
      </c>
      <c r="F31" s="3" t="s">
        <v>126</v>
      </c>
      <c r="G31" s="1" t="s">
        <v>3</v>
      </c>
      <c r="H31" s="4">
        <v>670040076</v>
      </c>
      <c r="I31" s="7" t="s">
        <v>256</v>
      </c>
      <c r="J31" t="str">
        <f t="shared" si="0"/>
        <v>https://www.travelinescotland.com/lts/#/liveDepartures?stopId=670040076/</v>
      </c>
      <c r="L31">
        <v>1</v>
      </c>
    </row>
    <row r="32" spans="1:12" x14ac:dyDescent="0.25">
      <c r="A32">
        <v>670040074</v>
      </c>
      <c r="B32" t="s">
        <v>286</v>
      </c>
      <c r="D32" t="s">
        <v>207</v>
      </c>
      <c r="E32" t="s">
        <v>71</v>
      </c>
      <c r="F32" s="3" t="s">
        <v>127</v>
      </c>
      <c r="G32" s="1" t="s">
        <v>3</v>
      </c>
      <c r="H32" s="4">
        <v>670040074</v>
      </c>
      <c r="I32" s="7" t="s">
        <v>256</v>
      </c>
      <c r="J32" t="str">
        <f t="shared" si="0"/>
        <v>https://www.travelinescotland.com/lts/#/liveDepartures?stopId=670040074/</v>
      </c>
      <c r="L32">
        <v>1</v>
      </c>
    </row>
    <row r="33" spans="1:12" x14ac:dyDescent="0.25">
      <c r="A33">
        <v>670040073</v>
      </c>
      <c r="B33" t="s">
        <v>287</v>
      </c>
      <c r="D33" t="s">
        <v>208</v>
      </c>
      <c r="E33" t="s">
        <v>71</v>
      </c>
      <c r="F33" s="3" t="s">
        <v>128</v>
      </c>
      <c r="G33" s="1" t="s">
        <v>3</v>
      </c>
      <c r="H33" s="4">
        <v>670040073</v>
      </c>
      <c r="I33" s="7" t="s">
        <v>256</v>
      </c>
      <c r="J33" t="str">
        <f t="shared" si="0"/>
        <v>https://www.travelinescotland.com/lts/#/liveDepartures?stopId=670040073/</v>
      </c>
      <c r="L33">
        <v>1</v>
      </c>
    </row>
    <row r="34" spans="1:12" x14ac:dyDescent="0.25">
      <c r="A34">
        <v>670080003</v>
      </c>
      <c r="B34" t="s">
        <v>288</v>
      </c>
      <c r="D34" t="s">
        <v>209</v>
      </c>
      <c r="E34" t="s">
        <v>72</v>
      </c>
      <c r="F34" s="3" t="s">
        <v>129</v>
      </c>
      <c r="G34" s="1" t="s">
        <v>3</v>
      </c>
      <c r="H34" s="4">
        <v>670080003</v>
      </c>
      <c r="I34" s="7" t="s">
        <v>256</v>
      </c>
      <c r="J34" t="str">
        <f t="shared" si="0"/>
        <v>https://www.travelinescotland.com/lts/#/liveDepartures?stopId=670080003/</v>
      </c>
      <c r="L34">
        <v>1</v>
      </c>
    </row>
    <row r="35" spans="1:12" x14ac:dyDescent="0.25">
      <c r="A35">
        <v>670080007</v>
      </c>
      <c r="B35" t="s">
        <v>289</v>
      </c>
      <c r="D35" t="s">
        <v>210</v>
      </c>
      <c r="E35" t="s">
        <v>73</v>
      </c>
      <c r="F35" s="3" t="s">
        <v>130</v>
      </c>
      <c r="G35" s="1" t="s">
        <v>3</v>
      </c>
      <c r="H35" s="4">
        <v>670080007</v>
      </c>
      <c r="I35" s="7" t="s">
        <v>256</v>
      </c>
      <c r="J35" t="str">
        <f t="shared" si="0"/>
        <v>https://www.travelinescotland.com/lts/#/liveDepartures?stopId=670080007/</v>
      </c>
      <c r="L35">
        <v>1</v>
      </c>
    </row>
    <row r="36" spans="1:12" x14ac:dyDescent="0.25">
      <c r="A36">
        <v>670080006</v>
      </c>
      <c r="B36" t="s">
        <v>290</v>
      </c>
      <c r="D36" t="s">
        <v>211</v>
      </c>
      <c r="E36" t="s">
        <v>73</v>
      </c>
      <c r="F36" s="3" t="s">
        <v>131</v>
      </c>
      <c r="G36" s="1" t="s">
        <v>3</v>
      </c>
      <c r="H36" s="4">
        <v>670080006</v>
      </c>
      <c r="I36" s="7" t="s">
        <v>256</v>
      </c>
      <c r="J36" t="str">
        <f t="shared" si="0"/>
        <v>https://www.travelinescotland.com/lts/#/liveDepartures?stopId=670080006/</v>
      </c>
      <c r="L36">
        <v>1</v>
      </c>
    </row>
    <row r="37" spans="1:12" x14ac:dyDescent="0.25">
      <c r="A37">
        <v>670080002</v>
      </c>
      <c r="B37" t="s">
        <v>291</v>
      </c>
      <c r="D37" t="s">
        <v>212</v>
      </c>
      <c r="E37" t="s">
        <v>72</v>
      </c>
      <c r="F37" s="3" t="s">
        <v>132</v>
      </c>
      <c r="G37" s="1" t="s">
        <v>3</v>
      </c>
      <c r="H37" s="4">
        <v>670080002</v>
      </c>
      <c r="I37" s="7" t="s">
        <v>256</v>
      </c>
      <c r="J37" t="str">
        <f t="shared" si="0"/>
        <v>https://www.travelinescotland.com/lts/#/liveDepartures?stopId=670080002/</v>
      </c>
      <c r="L37">
        <v>1</v>
      </c>
    </row>
    <row r="38" spans="1:12" x14ac:dyDescent="0.25">
      <c r="A38" t="s">
        <v>14</v>
      </c>
      <c r="B38" t="s">
        <v>292</v>
      </c>
      <c r="D38" t="s">
        <v>213</v>
      </c>
      <c r="E38" t="s">
        <v>71</v>
      </c>
      <c r="F38" s="3" t="s">
        <v>133</v>
      </c>
      <c r="G38" s="1" t="s">
        <v>3</v>
      </c>
      <c r="H38" s="4" t="s">
        <v>14</v>
      </c>
      <c r="I38" s="7" t="s">
        <v>256</v>
      </c>
      <c r="J38" t="str">
        <f t="shared" si="0"/>
        <v>https://www.travelinescotland.com/lts/#/liveDepartures?stopId=670040073A/</v>
      </c>
      <c r="L38">
        <v>1</v>
      </c>
    </row>
    <row r="39" spans="1:12" x14ac:dyDescent="0.25">
      <c r="A39">
        <v>670040081</v>
      </c>
      <c r="B39" t="s">
        <v>293</v>
      </c>
      <c r="D39" t="s">
        <v>214</v>
      </c>
      <c r="E39" t="s">
        <v>71</v>
      </c>
      <c r="F39" s="3" t="s">
        <v>134</v>
      </c>
      <c r="G39" s="1" t="s">
        <v>3</v>
      </c>
      <c r="H39" s="4">
        <v>670040081</v>
      </c>
      <c r="I39" s="7" t="s">
        <v>256</v>
      </c>
      <c r="J39" t="str">
        <f t="shared" si="0"/>
        <v>https://www.travelinescotland.com/lts/#/liveDepartures?stopId=670040081/</v>
      </c>
      <c r="L39">
        <v>1</v>
      </c>
    </row>
    <row r="40" spans="1:12" x14ac:dyDescent="0.25">
      <c r="A40">
        <v>670040075</v>
      </c>
      <c r="B40" t="s">
        <v>294</v>
      </c>
      <c r="D40" s="2" t="s">
        <v>215</v>
      </c>
      <c r="E40" t="s">
        <v>70</v>
      </c>
      <c r="F40" s="3" t="s">
        <v>135</v>
      </c>
      <c r="G40" s="1" t="s">
        <v>3</v>
      </c>
      <c r="H40" s="4">
        <v>670040075</v>
      </c>
      <c r="I40" s="7" t="s">
        <v>256</v>
      </c>
      <c r="J40" t="str">
        <f t="shared" si="0"/>
        <v>https://www.travelinescotland.com/lts/#/liveDepartures?stopId=670040075/</v>
      </c>
      <c r="L40">
        <v>1</v>
      </c>
    </row>
    <row r="41" spans="1:12" x14ac:dyDescent="0.25">
      <c r="A41">
        <v>670040077</v>
      </c>
      <c r="B41" t="s">
        <v>295</v>
      </c>
      <c r="D41" s="2" t="s">
        <v>216</v>
      </c>
      <c r="E41" t="s">
        <v>74</v>
      </c>
      <c r="F41" s="3" t="s">
        <v>136</v>
      </c>
      <c r="G41" s="1" t="s">
        <v>3</v>
      </c>
      <c r="H41" s="4">
        <v>670040077</v>
      </c>
      <c r="I41" s="7" t="s">
        <v>256</v>
      </c>
      <c r="J41" t="str">
        <f t="shared" si="0"/>
        <v>https://www.travelinescotland.com/lts/#/liveDepartures?stopId=670040077/</v>
      </c>
      <c r="L41">
        <v>1</v>
      </c>
    </row>
    <row r="42" spans="1:12" x14ac:dyDescent="0.25">
      <c r="A42">
        <v>670040079</v>
      </c>
      <c r="B42" t="s">
        <v>296</v>
      </c>
      <c r="D42" t="s">
        <v>217</v>
      </c>
      <c r="E42" t="s">
        <v>69</v>
      </c>
      <c r="F42" s="3" t="s">
        <v>137</v>
      </c>
      <c r="G42" s="1" t="s">
        <v>3</v>
      </c>
      <c r="H42" s="4">
        <v>670040079</v>
      </c>
      <c r="I42" s="7" t="s">
        <v>256</v>
      </c>
      <c r="J42" t="str">
        <f t="shared" si="0"/>
        <v>https://www.travelinescotland.com/lts/#/liveDepartures?stopId=670040079/</v>
      </c>
      <c r="L42">
        <v>1</v>
      </c>
    </row>
    <row r="43" spans="1:12" x14ac:dyDescent="0.25">
      <c r="A43" t="s">
        <v>15</v>
      </c>
      <c r="B43" t="s">
        <v>297</v>
      </c>
      <c r="D43" t="s">
        <v>218</v>
      </c>
      <c r="E43" t="s">
        <v>75</v>
      </c>
      <c r="F43" s="3" t="s">
        <v>138</v>
      </c>
      <c r="G43" s="1" t="s">
        <v>3</v>
      </c>
      <c r="H43" s="4" t="s">
        <v>15</v>
      </c>
      <c r="I43" s="7" t="s">
        <v>256</v>
      </c>
      <c r="J43" t="str">
        <f t="shared" si="0"/>
        <v>https://www.travelinescotland.com/lts/#/liveDepartures?stopId=670040027B/</v>
      </c>
      <c r="L43">
        <v>1</v>
      </c>
    </row>
    <row r="44" spans="1:12" x14ac:dyDescent="0.25">
      <c r="A44" t="s">
        <v>16</v>
      </c>
      <c r="B44" t="s">
        <v>298</v>
      </c>
      <c r="D44" t="s">
        <v>219</v>
      </c>
      <c r="E44" t="s">
        <v>76</v>
      </c>
      <c r="F44" s="3" t="s">
        <v>139</v>
      </c>
      <c r="G44" s="1" t="s">
        <v>3</v>
      </c>
      <c r="H44" s="4" t="s">
        <v>16</v>
      </c>
      <c r="I44" s="7" t="s">
        <v>256</v>
      </c>
      <c r="J44" t="str">
        <f t="shared" si="0"/>
        <v>https://www.travelinescotland.com/lts/#/liveDepartures?stopId=670040026A/</v>
      </c>
      <c r="L44">
        <v>1</v>
      </c>
    </row>
    <row r="45" spans="1:12" x14ac:dyDescent="0.25">
      <c r="A45" t="s">
        <v>17</v>
      </c>
      <c r="B45" t="s">
        <v>299</v>
      </c>
      <c r="D45" t="s">
        <v>220</v>
      </c>
      <c r="E45" t="s">
        <v>77</v>
      </c>
      <c r="F45" s="3" t="s">
        <v>140</v>
      </c>
      <c r="G45" s="1" t="s">
        <v>3</v>
      </c>
      <c r="H45" s="4" t="s">
        <v>17</v>
      </c>
      <c r="I45" s="7" t="s">
        <v>256</v>
      </c>
      <c r="J45" t="str">
        <f t="shared" si="0"/>
        <v>https://www.travelinescotland.com/lts/#/liveDepartures?stopId=670040024A/</v>
      </c>
      <c r="L45">
        <v>1</v>
      </c>
    </row>
    <row r="46" spans="1:12" x14ac:dyDescent="0.25">
      <c r="A46" t="s">
        <v>18</v>
      </c>
      <c r="B46" t="s">
        <v>300</v>
      </c>
      <c r="D46" t="s">
        <v>221</v>
      </c>
      <c r="E46" t="s">
        <v>78</v>
      </c>
      <c r="F46" s="3" t="s">
        <v>141</v>
      </c>
      <c r="G46" s="1" t="s">
        <v>3</v>
      </c>
      <c r="H46" s="4" t="s">
        <v>18</v>
      </c>
      <c r="I46" s="7" t="s">
        <v>256</v>
      </c>
      <c r="J46" t="str">
        <f t="shared" si="0"/>
        <v>https://www.travelinescotland.com/lts/#/liveDepartures?stopId=670040023A/</v>
      </c>
      <c r="L46">
        <v>1</v>
      </c>
    </row>
    <row r="47" spans="1:12" x14ac:dyDescent="0.25">
      <c r="A47" t="s">
        <v>19</v>
      </c>
      <c r="B47" t="s">
        <v>301</v>
      </c>
      <c r="D47" t="s">
        <v>222</v>
      </c>
      <c r="E47" t="s">
        <v>79</v>
      </c>
      <c r="F47" s="3" t="s">
        <v>142</v>
      </c>
      <c r="G47" s="1" t="s">
        <v>3</v>
      </c>
      <c r="H47" s="4" t="s">
        <v>19</v>
      </c>
      <c r="I47" s="7" t="s">
        <v>256</v>
      </c>
      <c r="J47" t="str">
        <f t="shared" si="0"/>
        <v>https://www.travelinescotland.com/lts/#/liveDepartures?stopId=670040022A/</v>
      </c>
      <c r="L47">
        <v>1</v>
      </c>
    </row>
    <row r="48" spans="1:12" x14ac:dyDescent="0.25">
      <c r="A48" t="s">
        <v>20</v>
      </c>
      <c r="B48" t="s">
        <v>302</v>
      </c>
      <c r="D48" t="s">
        <v>223</v>
      </c>
      <c r="E48" t="s">
        <v>78</v>
      </c>
      <c r="F48" s="3" t="s">
        <v>143</v>
      </c>
      <c r="G48" s="1" t="s">
        <v>3</v>
      </c>
      <c r="H48" s="4" t="s">
        <v>20</v>
      </c>
      <c r="I48" s="7" t="s">
        <v>256</v>
      </c>
      <c r="J48" t="str">
        <f t="shared" si="0"/>
        <v>https://www.travelinescotland.com/lts/#/liveDepartures?stopId=670040023B/</v>
      </c>
      <c r="L48">
        <v>1</v>
      </c>
    </row>
    <row r="49" spans="1:12" x14ac:dyDescent="0.25">
      <c r="A49" t="s">
        <v>21</v>
      </c>
      <c r="B49" t="s">
        <v>303</v>
      </c>
      <c r="D49" t="s">
        <v>224</v>
      </c>
      <c r="E49" t="s">
        <v>77</v>
      </c>
      <c r="F49" s="3" t="s">
        <v>144</v>
      </c>
      <c r="G49" s="1" t="s">
        <v>3</v>
      </c>
      <c r="H49" s="4" t="s">
        <v>21</v>
      </c>
      <c r="I49" s="7" t="s">
        <v>256</v>
      </c>
      <c r="J49" t="str">
        <f t="shared" si="0"/>
        <v>https://www.travelinescotland.com/lts/#/liveDepartures?stopId=670040024B/</v>
      </c>
      <c r="L49">
        <v>1</v>
      </c>
    </row>
    <row r="50" spans="1:12" x14ac:dyDescent="0.25">
      <c r="A50" t="s">
        <v>22</v>
      </c>
      <c r="B50" t="s">
        <v>304</v>
      </c>
      <c r="D50" t="s">
        <v>225</v>
      </c>
      <c r="E50" t="s">
        <v>76</v>
      </c>
      <c r="F50" s="3" t="s">
        <v>145</v>
      </c>
      <c r="G50" s="1" t="s">
        <v>3</v>
      </c>
      <c r="H50" s="4" t="s">
        <v>22</v>
      </c>
      <c r="I50" s="7" t="s">
        <v>256</v>
      </c>
      <c r="J50" t="str">
        <f t="shared" si="0"/>
        <v>https://www.travelinescotland.com/lts/#/liveDepartures?stopId=670040026B/</v>
      </c>
      <c r="L50">
        <v>1</v>
      </c>
    </row>
    <row r="51" spans="1:12" x14ac:dyDescent="0.25">
      <c r="A51" t="s">
        <v>23</v>
      </c>
      <c r="B51" t="s">
        <v>305</v>
      </c>
      <c r="D51" t="s">
        <v>226</v>
      </c>
      <c r="E51" t="s">
        <v>75</v>
      </c>
      <c r="F51" s="3" t="s">
        <v>146</v>
      </c>
      <c r="G51" s="1" t="s">
        <v>3</v>
      </c>
      <c r="H51" s="4" t="s">
        <v>23</v>
      </c>
      <c r="I51" s="7" t="s">
        <v>256</v>
      </c>
      <c r="J51" t="str">
        <f t="shared" si="0"/>
        <v>https://www.travelinescotland.com/lts/#/liveDepartures?stopId=670040027A/</v>
      </c>
      <c r="L51">
        <v>1</v>
      </c>
    </row>
    <row r="52" spans="1:12" x14ac:dyDescent="0.25">
      <c r="A52">
        <v>6700713511</v>
      </c>
      <c r="B52" t="s">
        <v>306</v>
      </c>
      <c r="D52" t="s">
        <v>227</v>
      </c>
      <c r="E52" t="s">
        <v>80</v>
      </c>
      <c r="F52" s="3" t="s">
        <v>147</v>
      </c>
      <c r="G52" s="1" t="s">
        <v>3</v>
      </c>
      <c r="H52" s="4">
        <v>6700713511</v>
      </c>
      <c r="I52" s="7" t="s">
        <v>256</v>
      </c>
      <c r="J52" t="str">
        <f t="shared" si="0"/>
        <v>https://www.travelinescotland.com/lts/#/liveDepartures?stopId=6700713511/</v>
      </c>
      <c r="L52">
        <v>1</v>
      </c>
    </row>
    <row r="53" spans="1:12" x14ac:dyDescent="0.25">
      <c r="A53" t="s">
        <v>24</v>
      </c>
      <c r="B53" t="s">
        <v>307</v>
      </c>
      <c r="D53" t="s">
        <v>228</v>
      </c>
      <c r="E53" t="s">
        <v>81</v>
      </c>
      <c r="F53" s="3" t="s">
        <v>148</v>
      </c>
      <c r="G53" s="1" t="s">
        <v>3</v>
      </c>
      <c r="H53" s="4" t="s">
        <v>24</v>
      </c>
      <c r="I53" s="7" t="s">
        <v>256</v>
      </c>
      <c r="J53" t="str">
        <f t="shared" si="0"/>
        <v>https://www.travelinescotland.com/lts/#/liveDepartures?stopId=670040029B/</v>
      </c>
      <c r="L53">
        <v>1</v>
      </c>
    </row>
    <row r="54" spans="1:12" x14ac:dyDescent="0.25">
      <c r="A54" t="s">
        <v>25</v>
      </c>
      <c r="B54" t="s">
        <v>308</v>
      </c>
      <c r="D54" t="s">
        <v>229</v>
      </c>
      <c r="E54" t="s">
        <v>82</v>
      </c>
      <c r="F54" s="3" t="s">
        <v>149</v>
      </c>
      <c r="G54" s="1" t="s">
        <v>3</v>
      </c>
      <c r="H54" s="4" t="s">
        <v>25</v>
      </c>
      <c r="I54" s="7" t="s">
        <v>256</v>
      </c>
      <c r="J54" t="str">
        <f t="shared" si="0"/>
        <v>https://www.travelinescotland.com/lts/#/liveDepartures?stopId=670040046B/</v>
      </c>
      <c r="L54">
        <v>1</v>
      </c>
    </row>
    <row r="55" spans="1:12" x14ac:dyDescent="0.25">
      <c r="A55" t="s">
        <v>26</v>
      </c>
      <c r="B55" t="s">
        <v>309</v>
      </c>
      <c r="D55" t="s">
        <v>230</v>
      </c>
      <c r="E55" t="s">
        <v>82</v>
      </c>
      <c r="F55" s="3" t="s">
        <v>150</v>
      </c>
      <c r="G55" s="1" t="s">
        <v>3</v>
      </c>
      <c r="H55" s="4" t="s">
        <v>26</v>
      </c>
      <c r="I55" s="7" t="s">
        <v>256</v>
      </c>
      <c r="J55" t="str">
        <f t="shared" si="0"/>
        <v>https://www.travelinescotland.com/lts/#/liveDepartures?stopId=670040046A/</v>
      </c>
      <c r="L55">
        <v>1</v>
      </c>
    </row>
    <row r="56" spans="1:12" x14ac:dyDescent="0.25">
      <c r="A56" t="s">
        <v>27</v>
      </c>
      <c r="B56" t="s">
        <v>310</v>
      </c>
      <c r="D56" t="s">
        <v>231</v>
      </c>
      <c r="E56" t="s">
        <v>83</v>
      </c>
      <c r="F56" s="3" t="s">
        <v>151</v>
      </c>
      <c r="G56" s="1" t="s">
        <v>3</v>
      </c>
      <c r="H56" s="4" t="s">
        <v>27</v>
      </c>
      <c r="I56" s="7" t="s">
        <v>256</v>
      </c>
      <c r="J56" t="str">
        <f t="shared" si="0"/>
        <v>https://www.travelinescotland.com/lts/#/liveDepartures?stopId=670040045A/</v>
      </c>
      <c r="L56">
        <v>1</v>
      </c>
    </row>
    <row r="57" spans="1:12" x14ac:dyDescent="0.25">
      <c r="A57" t="s">
        <v>28</v>
      </c>
      <c r="B57" t="s">
        <v>311</v>
      </c>
      <c r="D57" t="s">
        <v>232</v>
      </c>
      <c r="E57" t="s">
        <v>84</v>
      </c>
      <c r="F57" s="3" t="s">
        <v>152</v>
      </c>
      <c r="G57" s="1" t="s">
        <v>3</v>
      </c>
      <c r="H57" s="4" t="s">
        <v>28</v>
      </c>
      <c r="I57" s="7" t="s">
        <v>256</v>
      </c>
      <c r="J57" t="str">
        <f t="shared" si="0"/>
        <v>https://www.travelinescotland.com/lts/#/liveDepartures?stopId=670040044B/</v>
      </c>
      <c r="L57">
        <v>1</v>
      </c>
    </row>
    <row r="58" spans="1:12" x14ac:dyDescent="0.25">
      <c r="A58" t="s">
        <v>29</v>
      </c>
      <c r="B58" t="s">
        <v>312</v>
      </c>
      <c r="D58" t="s">
        <v>233</v>
      </c>
      <c r="E58" t="s">
        <v>85</v>
      </c>
      <c r="F58" s="3" t="s">
        <v>153</v>
      </c>
      <c r="G58" s="1" t="s">
        <v>3</v>
      </c>
      <c r="H58" s="4" t="s">
        <v>29</v>
      </c>
      <c r="I58" s="7" t="s">
        <v>256</v>
      </c>
      <c r="J58" t="str">
        <f t="shared" si="0"/>
        <v>https://www.travelinescotland.com/lts/#/liveDepartures?stopId=670040043A/</v>
      </c>
      <c r="L58">
        <v>1</v>
      </c>
    </row>
    <row r="59" spans="1:12" x14ac:dyDescent="0.25">
      <c r="A59" t="s">
        <v>30</v>
      </c>
      <c r="B59" t="s">
        <v>313</v>
      </c>
      <c r="D59" t="s">
        <v>234</v>
      </c>
      <c r="E59" t="s">
        <v>86</v>
      </c>
      <c r="F59" s="3" t="s">
        <v>154</v>
      </c>
      <c r="G59" s="1" t="s">
        <v>3</v>
      </c>
      <c r="H59" s="4" t="s">
        <v>30</v>
      </c>
      <c r="I59" s="7" t="s">
        <v>256</v>
      </c>
      <c r="J59" t="str">
        <f t="shared" si="0"/>
        <v>https://www.travelinescotland.com/lts/#/liveDepartures?stopId=670040042A/</v>
      </c>
      <c r="L59">
        <v>1</v>
      </c>
    </row>
    <row r="60" spans="1:12" x14ac:dyDescent="0.25">
      <c r="A60" t="s">
        <v>31</v>
      </c>
      <c r="B60" t="s">
        <v>314</v>
      </c>
      <c r="D60" t="s">
        <v>235</v>
      </c>
      <c r="E60" t="s">
        <v>87</v>
      </c>
      <c r="F60" s="3" t="s">
        <v>155</v>
      </c>
      <c r="G60" s="1" t="s">
        <v>3</v>
      </c>
      <c r="H60" s="4" t="s">
        <v>31</v>
      </c>
      <c r="I60" s="7" t="s">
        <v>256</v>
      </c>
      <c r="J60" t="str">
        <f t="shared" si="0"/>
        <v>https://www.travelinescotland.com/lts/#/liveDepartures?stopId=670040030A/</v>
      </c>
      <c r="L60">
        <v>1</v>
      </c>
    </row>
    <row r="61" spans="1:12" x14ac:dyDescent="0.25">
      <c r="A61" t="s">
        <v>32</v>
      </c>
      <c r="B61" t="s">
        <v>315</v>
      </c>
      <c r="D61" t="s">
        <v>236</v>
      </c>
      <c r="E61" t="s">
        <v>88</v>
      </c>
      <c r="F61" s="3" t="s">
        <v>156</v>
      </c>
      <c r="G61" s="1" t="s">
        <v>3</v>
      </c>
      <c r="H61" s="4" t="s">
        <v>32</v>
      </c>
      <c r="I61" s="7" t="s">
        <v>256</v>
      </c>
      <c r="J61" t="str">
        <f t="shared" si="0"/>
        <v>https://www.travelinescotland.com/lts/#/liveDepartures?stopId=670040036A/</v>
      </c>
      <c r="L61">
        <v>1</v>
      </c>
    </row>
    <row r="62" spans="1:12" x14ac:dyDescent="0.25">
      <c r="A62" t="s">
        <v>33</v>
      </c>
      <c r="B62" t="s">
        <v>316</v>
      </c>
      <c r="D62" t="s">
        <v>237</v>
      </c>
      <c r="E62" t="s">
        <v>89</v>
      </c>
      <c r="F62" s="3" t="s">
        <v>157</v>
      </c>
      <c r="G62" s="1" t="s">
        <v>3</v>
      </c>
      <c r="H62" s="4" t="s">
        <v>33</v>
      </c>
      <c r="I62" s="7" t="s">
        <v>256</v>
      </c>
      <c r="J62" t="str">
        <f t="shared" si="0"/>
        <v>https://www.travelinescotland.com/lts/#/liveDepartures?stopId=670040035A/</v>
      </c>
      <c r="L62">
        <v>1</v>
      </c>
    </row>
    <row r="63" spans="1:12" x14ac:dyDescent="0.25">
      <c r="A63" t="s">
        <v>34</v>
      </c>
      <c r="B63" t="s">
        <v>317</v>
      </c>
      <c r="D63" t="s">
        <v>238</v>
      </c>
      <c r="E63" t="s">
        <v>90</v>
      </c>
      <c r="F63" s="3" t="s">
        <v>158</v>
      </c>
      <c r="G63" s="1" t="s">
        <v>3</v>
      </c>
      <c r="H63" s="4" t="s">
        <v>34</v>
      </c>
      <c r="I63" s="7" t="s">
        <v>256</v>
      </c>
      <c r="J63" t="str">
        <f t="shared" si="0"/>
        <v>https://www.travelinescotland.com/lts/#/liveDepartures?stopId=670040034B/</v>
      </c>
      <c r="L63">
        <v>1</v>
      </c>
    </row>
    <row r="64" spans="1:12" x14ac:dyDescent="0.25">
      <c r="A64" t="s">
        <v>35</v>
      </c>
      <c r="B64" t="s">
        <v>318</v>
      </c>
      <c r="D64" t="s">
        <v>239</v>
      </c>
      <c r="E64" t="s">
        <v>91</v>
      </c>
      <c r="F64" s="3" t="s">
        <v>159</v>
      </c>
      <c r="G64" s="1" t="s">
        <v>3</v>
      </c>
      <c r="H64" s="4" t="s">
        <v>35</v>
      </c>
      <c r="I64" s="7" t="s">
        <v>256</v>
      </c>
      <c r="J64" t="str">
        <f t="shared" si="0"/>
        <v>https://www.travelinescotland.com/lts/#/liveDepartures?stopId=670040036F/</v>
      </c>
      <c r="L64">
        <v>1</v>
      </c>
    </row>
    <row r="65" spans="1:12" x14ac:dyDescent="0.25">
      <c r="A65" t="s">
        <v>36</v>
      </c>
      <c r="B65" t="s">
        <v>319</v>
      </c>
      <c r="D65" t="s">
        <v>240</v>
      </c>
      <c r="E65" t="s">
        <v>92</v>
      </c>
      <c r="F65" s="3" t="s">
        <v>160</v>
      </c>
      <c r="G65" s="1" t="s">
        <v>3</v>
      </c>
      <c r="H65" s="4" t="s">
        <v>36</v>
      </c>
      <c r="I65" s="7" t="s">
        <v>256</v>
      </c>
      <c r="J65" t="str">
        <f t="shared" si="0"/>
        <v>https://www.travelinescotland.com/lts/#/liveDepartures?stopId=670040037B/</v>
      </c>
      <c r="L65">
        <v>1</v>
      </c>
    </row>
    <row r="66" spans="1:12" x14ac:dyDescent="0.25">
      <c r="A66" t="s">
        <v>37</v>
      </c>
      <c r="B66" t="s">
        <v>320</v>
      </c>
      <c r="D66" t="s">
        <v>241</v>
      </c>
      <c r="E66" t="s">
        <v>93</v>
      </c>
      <c r="F66" s="3" t="s">
        <v>161</v>
      </c>
      <c r="G66" s="1" t="s">
        <v>3</v>
      </c>
      <c r="H66" s="4" t="s">
        <v>37</v>
      </c>
      <c r="I66" s="7" t="s">
        <v>256</v>
      </c>
      <c r="J66" t="str">
        <f t="shared" si="0"/>
        <v>https://www.travelinescotland.com/lts/#/liveDepartures?stopId=670040038A/</v>
      </c>
      <c r="L66">
        <v>1</v>
      </c>
    </row>
    <row r="67" spans="1:12" x14ac:dyDescent="0.25">
      <c r="A67" t="s">
        <v>38</v>
      </c>
      <c r="B67" t="s">
        <v>321</v>
      </c>
      <c r="D67" t="s">
        <v>242</v>
      </c>
      <c r="E67" t="s">
        <v>94</v>
      </c>
      <c r="F67" s="3" t="s">
        <v>162</v>
      </c>
      <c r="G67" s="1" t="s">
        <v>3</v>
      </c>
      <c r="H67" s="4" t="s">
        <v>38</v>
      </c>
      <c r="I67" s="7" t="s">
        <v>256</v>
      </c>
      <c r="J67" t="str">
        <f t="shared" si="0"/>
        <v>https://www.travelinescotland.com/lts/#/liveDepartures?stopId=670040039B/</v>
      </c>
      <c r="L67">
        <v>1</v>
      </c>
    </row>
    <row r="68" spans="1:12" x14ac:dyDescent="0.25">
      <c r="A68">
        <v>670040040</v>
      </c>
      <c r="B68" t="s">
        <v>322</v>
      </c>
      <c r="D68" s="2" t="s">
        <v>243</v>
      </c>
      <c r="E68" t="s">
        <v>95</v>
      </c>
      <c r="F68" s="3" t="s">
        <v>163</v>
      </c>
      <c r="G68" s="1" t="s">
        <v>3</v>
      </c>
      <c r="H68" s="4">
        <v>670040040</v>
      </c>
      <c r="I68" s="7" t="s">
        <v>256</v>
      </c>
      <c r="J68" t="str">
        <f t="shared" ref="J68:J79" si="1">CONCATENATE(G68,H68,I68)</f>
        <v>https://www.travelinescotland.com/lts/#/liveDepartures?stopId=670040040/</v>
      </c>
      <c r="L68">
        <v>1</v>
      </c>
    </row>
    <row r="69" spans="1:12" x14ac:dyDescent="0.25">
      <c r="A69" t="s">
        <v>39</v>
      </c>
      <c r="B69" t="s">
        <v>323</v>
      </c>
      <c r="D69" t="s">
        <v>244</v>
      </c>
      <c r="E69" t="s">
        <v>94</v>
      </c>
      <c r="F69" s="3" t="s">
        <v>164</v>
      </c>
      <c r="G69" s="1" t="s">
        <v>3</v>
      </c>
      <c r="H69" s="4" t="s">
        <v>39</v>
      </c>
      <c r="I69" s="7" t="s">
        <v>256</v>
      </c>
      <c r="J69" t="str">
        <f t="shared" si="1"/>
        <v>https://www.travelinescotland.com/lts/#/liveDepartures?stopId=670040039A/</v>
      </c>
      <c r="L69">
        <v>1</v>
      </c>
    </row>
    <row r="70" spans="1:12" x14ac:dyDescent="0.25">
      <c r="A70" t="s">
        <v>40</v>
      </c>
      <c r="B70" t="s">
        <v>324</v>
      </c>
      <c r="D70" t="s">
        <v>245</v>
      </c>
      <c r="E70" t="s">
        <v>93</v>
      </c>
      <c r="F70" s="3" t="s">
        <v>165</v>
      </c>
      <c r="G70" s="1" t="s">
        <v>3</v>
      </c>
      <c r="H70" s="4" t="s">
        <v>40</v>
      </c>
      <c r="I70" s="7" t="s">
        <v>256</v>
      </c>
      <c r="J70" t="str">
        <f t="shared" si="1"/>
        <v>https://www.travelinescotland.com/lts/#/liveDepartures?stopId=670040038B/</v>
      </c>
      <c r="L70">
        <v>1</v>
      </c>
    </row>
    <row r="71" spans="1:12" x14ac:dyDescent="0.25">
      <c r="A71" t="s">
        <v>41</v>
      </c>
      <c r="B71" t="s">
        <v>325</v>
      </c>
      <c r="D71" t="s">
        <v>246</v>
      </c>
      <c r="E71" t="s">
        <v>92</v>
      </c>
      <c r="F71" s="3" t="s">
        <v>166</v>
      </c>
      <c r="G71" s="1" t="s">
        <v>3</v>
      </c>
      <c r="H71" s="4" t="s">
        <v>41</v>
      </c>
      <c r="I71" s="7" t="s">
        <v>256</v>
      </c>
      <c r="J71" t="str">
        <f t="shared" si="1"/>
        <v>https://www.travelinescotland.com/lts/#/liveDepartures?stopId=670040037A/</v>
      </c>
      <c r="L71">
        <v>1</v>
      </c>
    </row>
    <row r="72" spans="1:12" x14ac:dyDescent="0.25">
      <c r="A72" t="s">
        <v>42</v>
      </c>
      <c r="B72" t="s">
        <v>326</v>
      </c>
      <c r="D72" t="s">
        <v>247</v>
      </c>
      <c r="E72" t="s">
        <v>91</v>
      </c>
      <c r="F72" s="3" t="s">
        <v>167</v>
      </c>
      <c r="G72" s="1" t="s">
        <v>3</v>
      </c>
      <c r="H72" s="4" t="s">
        <v>42</v>
      </c>
      <c r="I72" s="7" t="s">
        <v>256</v>
      </c>
      <c r="J72" t="str">
        <f t="shared" si="1"/>
        <v>https://www.travelinescotland.com/lts/#/liveDepartures?stopId=670040036E/</v>
      </c>
      <c r="L72">
        <v>1</v>
      </c>
    </row>
    <row r="73" spans="1:12" x14ac:dyDescent="0.25">
      <c r="A73" t="s">
        <v>43</v>
      </c>
      <c r="B73" t="s">
        <v>327</v>
      </c>
      <c r="D73" t="s">
        <v>248</v>
      </c>
      <c r="E73" t="s">
        <v>90</v>
      </c>
      <c r="F73" s="3" t="s">
        <v>168</v>
      </c>
      <c r="G73" s="1" t="s">
        <v>3</v>
      </c>
      <c r="H73" s="4" t="s">
        <v>43</v>
      </c>
      <c r="I73" s="7" t="s">
        <v>256</v>
      </c>
      <c r="J73" t="str">
        <f t="shared" si="1"/>
        <v>https://www.travelinescotland.com/lts/#/liveDepartures?stopId=670040034A/</v>
      </c>
      <c r="L73">
        <v>1</v>
      </c>
    </row>
    <row r="74" spans="1:12" x14ac:dyDescent="0.25">
      <c r="A74" t="s">
        <v>44</v>
      </c>
      <c r="B74" t="s">
        <v>328</v>
      </c>
      <c r="D74" t="s">
        <v>249</v>
      </c>
      <c r="E74" t="s">
        <v>89</v>
      </c>
      <c r="F74" s="3" t="s">
        <v>169</v>
      </c>
      <c r="G74" s="1" t="s">
        <v>3</v>
      </c>
      <c r="H74" s="4" t="s">
        <v>44</v>
      </c>
      <c r="I74" s="7" t="s">
        <v>256</v>
      </c>
      <c r="J74" t="str">
        <f t="shared" si="1"/>
        <v>https://www.travelinescotland.com/lts/#/liveDepartures?stopId=670040035B/</v>
      </c>
      <c r="L74">
        <v>1</v>
      </c>
    </row>
    <row r="75" spans="1:12" x14ac:dyDescent="0.25">
      <c r="A75" t="s">
        <v>45</v>
      </c>
      <c r="B75" t="s">
        <v>329</v>
      </c>
      <c r="D75" t="s">
        <v>250</v>
      </c>
      <c r="E75" t="s">
        <v>88</v>
      </c>
      <c r="F75" s="3" t="s">
        <v>170</v>
      </c>
      <c r="G75" s="1" t="s">
        <v>3</v>
      </c>
      <c r="H75" s="4" t="s">
        <v>45</v>
      </c>
      <c r="I75" s="7" t="s">
        <v>256</v>
      </c>
      <c r="J75" t="str">
        <f t="shared" si="1"/>
        <v>https://www.travelinescotland.com/lts/#/liveDepartures?stopId=670040036B/</v>
      </c>
      <c r="L75">
        <v>1</v>
      </c>
    </row>
    <row r="76" spans="1:12" x14ac:dyDescent="0.25">
      <c r="A76">
        <v>670040033</v>
      </c>
      <c r="B76" t="s">
        <v>330</v>
      </c>
      <c r="D76" t="s">
        <v>251</v>
      </c>
      <c r="E76" t="s">
        <v>96</v>
      </c>
      <c r="F76" s="3" t="s">
        <v>171</v>
      </c>
      <c r="G76" s="1" t="s">
        <v>3</v>
      </c>
      <c r="H76" s="4">
        <v>670040033</v>
      </c>
      <c r="I76" s="7" t="s">
        <v>256</v>
      </c>
      <c r="J76" t="str">
        <f t="shared" si="1"/>
        <v>https://www.travelinescotland.com/lts/#/liveDepartures?stopId=670040033/</v>
      </c>
      <c r="L76">
        <v>1</v>
      </c>
    </row>
    <row r="77" spans="1:12" x14ac:dyDescent="0.25">
      <c r="A77">
        <v>670040031</v>
      </c>
      <c r="B77" t="s">
        <v>331</v>
      </c>
      <c r="D77" t="s">
        <v>252</v>
      </c>
      <c r="E77" t="s">
        <v>97</v>
      </c>
      <c r="F77" s="3" t="s">
        <v>172</v>
      </c>
      <c r="G77" s="1" t="s">
        <v>3</v>
      </c>
      <c r="H77" s="4">
        <v>670040031</v>
      </c>
      <c r="I77" s="7" t="s">
        <v>256</v>
      </c>
      <c r="J77" t="str">
        <f t="shared" si="1"/>
        <v>https://www.travelinescotland.com/lts/#/liveDepartures?stopId=670040031/</v>
      </c>
      <c r="L77">
        <v>1</v>
      </c>
    </row>
    <row r="78" spans="1:12" x14ac:dyDescent="0.25">
      <c r="A78" t="s">
        <v>46</v>
      </c>
      <c r="B78" t="s">
        <v>332</v>
      </c>
      <c r="D78" t="s">
        <v>253</v>
      </c>
      <c r="E78" t="s">
        <v>97</v>
      </c>
      <c r="F78" s="3" t="s">
        <v>173</v>
      </c>
      <c r="G78" s="1" t="s">
        <v>3</v>
      </c>
      <c r="H78" s="4" t="s">
        <v>46</v>
      </c>
      <c r="I78" s="7" t="s">
        <v>256</v>
      </c>
      <c r="J78" t="str">
        <f t="shared" si="1"/>
        <v>https://www.travelinescotland.com/lts/#/liveDepartures?stopId=670040031A/</v>
      </c>
      <c r="L78">
        <v>1</v>
      </c>
    </row>
    <row r="79" spans="1:12" x14ac:dyDescent="0.25">
      <c r="A79">
        <v>670040032</v>
      </c>
      <c r="B79" t="s">
        <v>333</v>
      </c>
      <c r="D79" t="s">
        <v>254</v>
      </c>
      <c r="E79" t="s">
        <v>97</v>
      </c>
      <c r="F79" s="3" t="s">
        <v>174</v>
      </c>
      <c r="G79" s="1" t="s">
        <v>3</v>
      </c>
      <c r="H79" s="4">
        <v>670040032</v>
      </c>
      <c r="I79" s="7" t="s">
        <v>256</v>
      </c>
      <c r="J79" t="str">
        <f t="shared" si="1"/>
        <v>https://www.travelinescotland.com/lts/#/liveDepartures?stopId=670040032/</v>
      </c>
      <c r="L79">
        <v>1</v>
      </c>
    </row>
    <row r="80" spans="1:12" x14ac:dyDescent="0.25">
      <c r="A80">
        <v>670040011</v>
      </c>
      <c r="B80" t="s">
        <v>488</v>
      </c>
      <c r="D80" t="s">
        <v>336</v>
      </c>
      <c r="E80" t="s">
        <v>387</v>
      </c>
      <c r="F80" t="s">
        <v>437</v>
      </c>
      <c r="G80" s="1" t="s">
        <v>3</v>
      </c>
      <c r="H80" s="4">
        <v>670040011</v>
      </c>
      <c r="I80" s="7" t="s">
        <v>256</v>
      </c>
      <c r="J80" t="str">
        <f t="shared" ref="J80:J143" si="2">CONCATENATE(G80,H80,I80)</f>
        <v>https://www.travelinescotland.com/lts/#/liveDepartures?stopId=670040011/</v>
      </c>
      <c r="L80">
        <v>2</v>
      </c>
    </row>
    <row r="81" spans="1:12" x14ac:dyDescent="0.25">
      <c r="A81">
        <v>6700713305</v>
      </c>
      <c r="B81" t="s">
        <v>489</v>
      </c>
      <c r="D81" t="s">
        <v>337</v>
      </c>
      <c r="E81" t="s">
        <v>388</v>
      </c>
      <c r="F81" t="s">
        <v>438</v>
      </c>
      <c r="G81" s="1" t="s">
        <v>3</v>
      </c>
      <c r="H81" s="4">
        <v>6700713305</v>
      </c>
      <c r="I81" s="7" t="s">
        <v>256</v>
      </c>
      <c r="J81" t="str">
        <f t="shared" si="2"/>
        <v>https://www.travelinescotland.com/lts/#/liveDepartures?stopId=6700713305/</v>
      </c>
      <c r="L81">
        <v>2</v>
      </c>
    </row>
    <row r="82" spans="1:12" x14ac:dyDescent="0.25">
      <c r="A82">
        <v>6700731964</v>
      </c>
      <c r="B82" t="s">
        <v>490</v>
      </c>
      <c r="D82" t="s">
        <v>338</v>
      </c>
      <c r="E82" t="s">
        <v>389</v>
      </c>
      <c r="F82" t="s">
        <v>439</v>
      </c>
      <c r="G82" s="1" t="s">
        <v>3</v>
      </c>
      <c r="H82" s="4">
        <v>6700731964</v>
      </c>
      <c r="I82" s="7" t="s">
        <v>256</v>
      </c>
      <c r="J82" t="str">
        <f t="shared" si="2"/>
        <v>https://www.travelinescotland.com/lts/#/liveDepartures?stopId=6700731964/</v>
      </c>
      <c r="L82">
        <v>2</v>
      </c>
    </row>
    <row r="83" spans="1:12" x14ac:dyDescent="0.25">
      <c r="A83" t="s">
        <v>390</v>
      </c>
      <c r="B83" t="s">
        <v>491</v>
      </c>
      <c r="D83" t="s">
        <v>339</v>
      </c>
      <c r="E83" t="s">
        <v>391</v>
      </c>
      <c r="F83" t="s">
        <v>440</v>
      </c>
      <c r="G83" s="1" t="s">
        <v>3</v>
      </c>
      <c r="H83" s="4" t="s">
        <v>390</v>
      </c>
      <c r="I83" s="7" t="s">
        <v>256</v>
      </c>
      <c r="J83" t="str">
        <f t="shared" si="2"/>
        <v>https://www.travelinescotland.com/lts/#/liveDepartures?stopId=670090020B/</v>
      </c>
      <c r="L83">
        <v>2</v>
      </c>
    </row>
    <row r="84" spans="1:12" x14ac:dyDescent="0.25">
      <c r="A84">
        <v>6700712836</v>
      </c>
      <c r="B84" t="s">
        <v>492</v>
      </c>
      <c r="D84" t="s">
        <v>340</v>
      </c>
      <c r="E84" t="s">
        <v>392</v>
      </c>
      <c r="F84" t="s">
        <v>441</v>
      </c>
      <c r="G84" s="1" t="s">
        <v>3</v>
      </c>
      <c r="H84" s="4">
        <v>6700712836</v>
      </c>
      <c r="I84" s="7" t="s">
        <v>256</v>
      </c>
      <c r="J84" t="str">
        <f t="shared" si="2"/>
        <v>https://www.travelinescotland.com/lts/#/liveDepartures?stopId=6700712836/</v>
      </c>
      <c r="L84">
        <v>2</v>
      </c>
    </row>
    <row r="85" spans="1:12" x14ac:dyDescent="0.25">
      <c r="A85">
        <v>670080001</v>
      </c>
      <c r="B85" t="s">
        <v>493</v>
      </c>
      <c r="D85" t="s">
        <v>341</v>
      </c>
      <c r="E85" t="s">
        <v>393</v>
      </c>
      <c r="F85" t="s">
        <v>442</v>
      </c>
      <c r="G85" s="1" t="s">
        <v>3</v>
      </c>
      <c r="H85" s="4">
        <v>670080001</v>
      </c>
      <c r="I85" s="7" t="s">
        <v>256</v>
      </c>
      <c r="J85" t="str">
        <f t="shared" si="2"/>
        <v>https://www.travelinescotland.com/lts/#/liveDepartures?stopId=670080001/</v>
      </c>
      <c r="L85">
        <v>2</v>
      </c>
    </row>
    <row r="86" spans="1:12" x14ac:dyDescent="0.25">
      <c r="A86">
        <v>6700111117</v>
      </c>
      <c r="B86" t="s">
        <v>494</v>
      </c>
      <c r="D86" t="s">
        <v>342</v>
      </c>
      <c r="E86" t="s">
        <v>394</v>
      </c>
      <c r="F86" t="s">
        <v>443</v>
      </c>
      <c r="G86" s="1" t="s">
        <v>3</v>
      </c>
      <c r="H86" s="4">
        <v>6700111117</v>
      </c>
      <c r="I86" s="7" t="s">
        <v>256</v>
      </c>
      <c r="J86" t="str">
        <f t="shared" si="2"/>
        <v>https://www.travelinescotland.com/lts/#/liveDepartures?stopId=6700111117/</v>
      </c>
      <c r="L86">
        <v>2</v>
      </c>
    </row>
    <row r="87" spans="1:12" x14ac:dyDescent="0.25">
      <c r="A87">
        <v>670000050</v>
      </c>
      <c r="B87" t="s">
        <v>495</v>
      </c>
      <c r="D87" t="s">
        <v>343</v>
      </c>
      <c r="E87" t="s">
        <v>395</v>
      </c>
      <c r="F87" t="s">
        <v>444</v>
      </c>
      <c r="G87" s="1" t="s">
        <v>3</v>
      </c>
      <c r="H87" s="4">
        <v>670000050</v>
      </c>
      <c r="I87" s="7" t="s">
        <v>256</v>
      </c>
      <c r="J87" t="str">
        <f t="shared" si="2"/>
        <v>https://www.travelinescotland.com/lts/#/liveDepartures?stopId=670000050/</v>
      </c>
      <c r="L87">
        <v>2</v>
      </c>
    </row>
    <row r="88" spans="1:12" x14ac:dyDescent="0.25">
      <c r="A88">
        <v>670000052</v>
      </c>
      <c r="B88" t="s">
        <v>496</v>
      </c>
      <c r="D88" t="s">
        <v>344</v>
      </c>
      <c r="E88" t="s">
        <v>396</v>
      </c>
      <c r="F88" t="s">
        <v>445</v>
      </c>
      <c r="G88" s="1" t="s">
        <v>3</v>
      </c>
      <c r="H88" s="4">
        <v>670000052</v>
      </c>
      <c r="I88" s="7" t="s">
        <v>256</v>
      </c>
      <c r="J88" t="str">
        <f t="shared" si="2"/>
        <v>https://www.travelinescotland.com/lts/#/liveDepartures?stopId=670000052/</v>
      </c>
      <c r="L88">
        <v>2</v>
      </c>
    </row>
    <row r="89" spans="1:12" x14ac:dyDescent="0.25">
      <c r="A89">
        <v>670000058</v>
      </c>
      <c r="B89" t="s">
        <v>497</v>
      </c>
      <c r="D89" t="s">
        <v>345</v>
      </c>
      <c r="E89" t="s">
        <v>397</v>
      </c>
      <c r="F89" t="s">
        <v>446</v>
      </c>
      <c r="G89" s="1" t="s">
        <v>3</v>
      </c>
      <c r="H89" s="4">
        <v>670000058</v>
      </c>
      <c r="I89" s="7" t="s">
        <v>256</v>
      </c>
      <c r="J89" t="str">
        <f t="shared" si="2"/>
        <v>https://www.travelinescotland.com/lts/#/liveDepartures?stopId=670000058/</v>
      </c>
      <c r="L89">
        <v>2</v>
      </c>
    </row>
    <row r="90" spans="1:12" x14ac:dyDescent="0.25">
      <c r="A90">
        <v>670000060</v>
      </c>
      <c r="B90" t="s">
        <v>498</v>
      </c>
      <c r="D90" t="s">
        <v>346</v>
      </c>
      <c r="E90" t="s">
        <v>398</v>
      </c>
      <c r="F90" t="s">
        <v>447</v>
      </c>
      <c r="G90" s="1" t="s">
        <v>3</v>
      </c>
      <c r="H90" s="4">
        <v>670000060</v>
      </c>
      <c r="I90" s="7" t="s">
        <v>256</v>
      </c>
      <c r="J90" t="str">
        <f t="shared" si="2"/>
        <v>https://www.travelinescotland.com/lts/#/liveDepartures?stopId=670000060/</v>
      </c>
      <c r="L90">
        <v>2</v>
      </c>
    </row>
    <row r="91" spans="1:12" x14ac:dyDescent="0.25">
      <c r="A91">
        <v>670030050</v>
      </c>
      <c r="B91" t="s">
        <v>499</v>
      </c>
      <c r="D91" t="s">
        <v>347</v>
      </c>
      <c r="E91" t="s">
        <v>399</v>
      </c>
      <c r="F91" t="s">
        <v>448</v>
      </c>
      <c r="G91" s="1" t="s">
        <v>3</v>
      </c>
      <c r="H91" s="4">
        <v>670030050</v>
      </c>
      <c r="I91" s="7" t="s">
        <v>256</v>
      </c>
      <c r="J91" t="str">
        <f t="shared" si="2"/>
        <v>https://www.travelinescotland.com/lts/#/liveDepartures?stopId=670030050/</v>
      </c>
      <c r="L91">
        <v>2</v>
      </c>
    </row>
    <row r="92" spans="1:12" x14ac:dyDescent="0.25">
      <c r="A92">
        <v>670030052</v>
      </c>
      <c r="B92" t="s">
        <v>500</v>
      </c>
      <c r="D92" t="s">
        <v>348</v>
      </c>
      <c r="E92" t="s">
        <v>400</v>
      </c>
      <c r="F92" t="s">
        <v>449</v>
      </c>
      <c r="G92" s="1" t="s">
        <v>3</v>
      </c>
      <c r="H92" s="4">
        <v>670030052</v>
      </c>
      <c r="I92" s="7" t="s">
        <v>256</v>
      </c>
      <c r="J92" t="str">
        <f t="shared" si="2"/>
        <v>https://www.travelinescotland.com/lts/#/liveDepartures?stopId=670030052/</v>
      </c>
      <c r="L92">
        <v>2</v>
      </c>
    </row>
    <row r="93" spans="1:12" x14ac:dyDescent="0.25">
      <c r="A93">
        <v>670030053</v>
      </c>
      <c r="B93" t="s">
        <v>501</v>
      </c>
      <c r="D93" t="s">
        <v>349</v>
      </c>
      <c r="E93" t="s">
        <v>401</v>
      </c>
      <c r="F93" t="s">
        <v>450</v>
      </c>
      <c r="G93" s="1" t="s">
        <v>3</v>
      </c>
      <c r="H93" s="4">
        <v>670030053</v>
      </c>
      <c r="I93" s="7" t="s">
        <v>256</v>
      </c>
      <c r="J93" t="str">
        <f t="shared" si="2"/>
        <v>https://www.travelinescotland.com/lts/#/liveDepartures?stopId=670030053/</v>
      </c>
      <c r="L93">
        <v>2</v>
      </c>
    </row>
    <row r="94" spans="1:12" x14ac:dyDescent="0.25">
      <c r="A94" t="s">
        <v>402</v>
      </c>
      <c r="B94" t="s">
        <v>502</v>
      </c>
      <c r="D94" t="s">
        <v>350</v>
      </c>
      <c r="E94" t="s">
        <v>403</v>
      </c>
      <c r="F94" t="s">
        <v>451</v>
      </c>
      <c r="G94" s="1" t="s">
        <v>3</v>
      </c>
      <c r="H94" s="4" t="s">
        <v>402</v>
      </c>
      <c r="I94" s="7" t="s">
        <v>256</v>
      </c>
      <c r="J94" t="str">
        <f t="shared" si="2"/>
        <v>https://www.travelinescotland.com/lts/#/liveDepartures?stopId=670061005B/</v>
      </c>
      <c r="L94">
        <v>2</v>
      </c>
    </row>
    <row r="95" spans="1:12" x14ac:dyDescent="0.25">
      <c r="A95">
        <v>6700712964</v>
      </c>
      <c r="B95" t="s">
        <v>503</v>
      </c>
      <c r="D95" t="s">
        <v>351</v>
      </c>
      <c r="E95" t="s">
        <v>404</v>
      </c>
      <c r="F95" t="s">
        <v>452</v>
      </c>
      <c r="G95" s="1" t="s">
        <v>3</v>
      </c>
      <c r="H95" s="4">
        <v>6700712964</v>
      </c>
      <c r="I95" s="7" t="s">
        <v>256</v>
      </c>
      <c r="J95" t="str">
        <f t="shared" si="2"/>
        <v>https://www.travelinescotland.com/lts/#/liveDepartures?stopId=6700712964/</v>
      </c>
      <c r="L95">
        <v>2</v>
      </c>
    </row>
    <row r="96" spans="1:12" x14ac:dyDescent="0.25">
      <c r="A96">
        <v>6700600001</v>
      </c>
      <c r="B96" t="s">
        <v>504</v>
      </c>
      <c r="D96" t="s">
        <v>352</v>
      </c>
      <c r="E96" t="s">
        <v>405</v>
      </c>
      <c r="F96" t="s">
        <v>453</v>
      </c>
      <c r="G96" s="1" t="s">
        <v>3</v>
      </c>
      <c r="H96" s="4">
        <v>6700600001</v>
      </c>
      <c r="I96" s="7" t="s">
        <v>256</v>
      </c>
      <c r="J96" t="str">
        <f t="shared" si="2"/>
        <v>https://www.travelinescotland.com/lts/#/liveDepartures?stopId=6700600001/</v>
      </c>
      <c r="L96">
        <v>2</v>
      </c>
    </row>
    <row r="97" spans="1:12" x14ac:dyDescent="0.25">
      <c r="A97">
        <v>6700731944</v>
      </c>
      <c r="B97" t="s">
        <v>505</v>
      </c>
      <c r="D97" t="s">
        <v>353</v>
      </c>
      <c r="E97" t="s">
        <v>406</v>
      </c>
      <c r="F97" t="s">
        <v>454</v>
      </c>
      <c r="G97" s="1" t="s">
        <v>3</v>
      </c>
      <c r="H97" s="4">
        <v>6700731944</v>
      </c>
      <c r="I97" s="7" t="s">
        <v>256</v>
      </c>
      <c r="J97" t="str">
        <f t="shared" si="2"/>
        <v>https://www.travelinescotland.com/lts/#/liveDepartures?stopId=6700731944/</v>
      </c>
      <c r="L97">
        <v>2</v>
      </c>
    </row>
    <row r="98" spans="1:12" x14ac:dyDescent="0.25">
      <c r="A98">
        <v>6700731946</v>
      </c>
      <c r="B98" t="s">
        <v>506</v>
      </c>
      <c r="D98" t="s">
        <v>354</v>
      </c>
      <c r="E98" t="s">
        <v>407</v>
      </c>
      <c r="F98" t="s">
        <v>455</v>
      </c>
      <c r="G98" s="1" t="s">
        <v>3</v>
      </c>
      <c r="H98" s="4">
        <v>6700731946</v>
      </c>
      <c r="I98" s="7" t="s">
        <v>256</v>
      </c>
      <c r="J98" t="str">
        <f t="shared" si="2"/>
        <v>https://www.travelinescotland.com/lts/#/liveDepartures?stopId=6700731946/</v>
      </c>
      <c r="L98">
        <v>2</v>
      </c>
    </row>
    <row r="99" spans="1:12" x14ac:dyDescent="0.25">
      <c r="A99">
        <v>6700714027</v>
      </c>
      <c r="B99" t="s">
        <v>507</v>
      </c>
      <c r="D99" t="s">
        <v>355</v>
      </c>
      <c r="E99" t="s">
        <v>408</v>
      </c>
      <c r="F99" t="s">
        <v>456</v>
      </c>
      <c r="G99" s="1" t="s">
        <v>3</v>
      </c>
      <c r="H99" s="4">
        <v>6700714027</v>
      </c>
      <c r="I99" s="7" t="s">
        <v>256</v>
      </c>
      <c r="J99" t="str">
        <f t="shared" si="2"/>
        <v>https://www.travelinescotland.com/lts/#/liveDepartures?stopId=6700714027/</v>
      </c>
      <c r="L99">
        <v>2</v>
      </c>
    </row>
    <row r="100" spans="1:12" x14ac:dyDescent="0.25">
      <c r="A100" t="s">
        <v>409</v>
      </c>
      <c r="B100" t="s">
        <v>508</v>
      </c>
      <c r="D100" t="s">
        <v>356</v>
      </c>
      <c r="E100" t="s">
        <v>406</v>
      </c>
      <c r="F100" t="s">
        <v>457</v>
      </c>
      <c r="G100" s="1" t="s">
        <v>3</v>
      </c>
      <c r="H100" s="4" t="s">
        <v>409</v>
      </c>
      <c r="I100" s="7" t="s">
        <v>256</v>
      </c>
      <c r="J100" t="str">
        <f t="shared" si="2"/>
        <v>https://www.travelinescotland.com/lts/#/liveDepartures?stopId=6700731944A/</v>
      </c>
      <c r="L100">
        <v>2</v>
      </c>
    </row>
    <row r="101" spans="1:12" x14ac:dyDescent="0.25">
      <c r="A101">
        <v>670061005</v>
      </c>
      <c r="B101" t="s">
        <v>509</v>
      </c>
      <c r="D101" t="s">
        <v>357</v>
      </c>
      <c r="E101" t="s">
        <v>403</v>
      </c>
      <c r="F101" t="s">
        <v>458</v>
      </c>
      <c r="G101" s="1" t="s">
        <v>3</v>
      </c>
      <c r="H101" s="4">
        <v>670061005</v>
      </c>
      <c r="I101" s="7" t="s">
        <v>256</v>
      </c>
      <c r="J101" t="str">
        <f t="shared" si="2"/>
        <v>https://www.travelinescotland.com/lts/#/liveDepartures?stopId=670061005/</v>
      </c>
      <c r="L101">
        <v>2</v>
      </c>
    </row>
    <row r="102" spans="1:12" x14ac:dyDescent="0.25">
      <c r="A102">
        <v>6700712831</v>
      </c>
      <c r="B102" t="s">
        <v>510</v>
      </c>
      <c r="D102" t="s">
        <v>358</v>
      </c>
      <c r="E102" t="s">
        <v>410</v>
      </c>
      <c r="F102" t="s">
        <v>459</v>
      </c>
      <c r="G102" s="1" t="s">
        <v>3</v>
      </c>
      <c r="H102" s="4">
        <v>6700712831</v>
      </c>
      <c r="I102" s="7" t="s">
        <v>256</v>
      </c>
      <c r="J102" t="str">
        <f t="shared" si="2"/>
        <v>https://www.travelinescotland.com/lts/#/liveDepartures?stopId=6700712831/</v>
      </c>
      <c r="L102">
        <v>2</v>
      </c>
    </row>
    <row r="103" spans="1:12" x14ac:dyDescent="0.25">
      <c r="A103">
        <v>670030060</v>
      </c>
      <c r="B103" t="s">
        <v>511</v>
      </c>
      <c r="D103" t="s">
        <v>359</v>
      </c>
      <c r="E103" t="s">
        <v>411</v>
      </c>
      <c r="F103" t="s">
        <v>460</v>
      </c>
      <c r="G103" s="1" t="s">
        <v>3</v>
      </c>
      <c r="H103" s="4">
        <v>670030060</v>
      </c>
      <c r="I103" s="7" t="s">
        <v>256</v>
      </c>
      <c r="J103" t="str">
        <f t="shared" si="2"/>
        <v>https://www.travelinescotland.com/lts/#/liveDepartures?stopId=670030060/</v>
      </c>
      <c r="L103">
        <v>2</v>
      </c>
    </row>
    <row r="104" spans="1:12" x14ac:dyDescent="0.25">
      <c r="A104">
        <v>670030061</v>
      </c>
      <c r="B104" t="s">
        <v>512</v>
      </c>
      <c r="D104" t="s">
        <v>360</v>
      </c>
      <c r="E104" t="s">
        <v>412</v>
      </c>
      <c r="F104" t="s">
        <v>461</v>
      </c>
      <c r="G104" s="1" t="s">
        <v>3</v>
      </c>
      <c r="H104" s="4">
        <v>670030061</v>
      </c>
      <c r="I104" s="7" t="s">
        <v>256</v>
      </c>
      <c r="J104" t="str">
        <f t="shared" si="2"/>
        <v>https://www.travelinescotland.com/lts/#/liveDepartures?stopId=670030061/</v>
      </c>
      <c r="L104">
        <v>2</v>
      </c>
    </row>
    <row r="105" spans="1:12" x14ac:dyDescent="0.25">
      <c r="A105">
        <v>670030062</v>
      </c>
      <c r="B105" t="s">
        <v>513</v>
      </c>
      <c r="D105" t="s">
        <v>361</v>
      </c>
      <c r="E105" t="s">
        <v>413</v>
      </c>
      <c r="F105" t="s">
        <v>462</v>
      </c>
      <c r="G105" s="1" t="s">
        <v>3</v>
      </c>
      <c r="H105" s="4">
        <v>670030062</v>
      </c>
      <c r="I105" s="7" t="s">
        <v>256</v>
      </c>
      <c r="J105" t="str">
        <f t="shared" si="2"/>
        <v>https://www.travelinescotland.com/lts/#/liveDepartures?stopId=670030062/</v>
      </c>
      <c r="L105">
        <v>2</v>
      </c>
    </row>
    <row r="106" spans="1:12" x14ac:dyDescent="0.25">
      <c r="A106">
        <v>6700714224</v>
      </c>
      <c r="B106" t="s">
        <v>514</v>
      </c>
      <c r="D106" t="s">
        <v>362</v>
      </c>
      <c r="E106" t="s">
        <v>414</v>
      </c>
      <c r="F106" t="s">
        <v>463</v>
      </c>
      <c r="G106" s="1" t="s">
        <v>3</v>
      </c>
      <c r="H106" s="4">
        <v>6700714224</v>
      </c>
      <c r="I106" s="7" t="s">
        <v>256</v>
      </c>
      <c r="J106" t="str">
        <f t="shared" si="2"/>
        <v>https://www.travelinescotland.com/lts/#/liveDepartures?stopId=6700714224/</v>
      </c>
      <c r="L106">
        <v>2</v>
      </c>
    </row>
    <row r="107" spans="1:12" x14ac:dyDescent="0.25">
      <c r="A107">
        <v>670047</v>
      </c>
      <c r="B107" t="s">
        <v>515</v>
      </c>
      <c r="D107" t="s">
        <v>363</v>
      </c>
      <c r="E107" t="s">
        <v>415</v>
      </c>
      <c r="F107" t="s">
        <v>464</v>
      </c>
      <c r="G107" s="1" t="s">
        <v>3</v>
      </c>
      <c r="H107" s="4">
        <v>670047</v>
      </c>
      <c r="I107" s="7" t="s">
        <v>256</v>
      </c>
      <c r="J107" t="str">
        <f t="shared" si="2"/>
        <v>https://www.travelinescotland.com/lts/#/liveDepartures?stopId=670047/</v>
      </c>
      <c r="L107">
        <v>2</v>
      </c>
    </row>
    <row r="108" spans="1:12" x14ac:dyDescent="0.25">
      <c r="A108">
        <v>670048</v>
      </c>
      <c r="B108" t="s">
        <v>516</v>
      </c>
      <c r="D108" t="s">
        <v>364</v>
      </c>
      <c r="E108" t="s">
        <v>416</v>
      </c>
      <c r="F108" t="s">
        <v>465</v>
      </c>
      <c r="G108" s="1" t="s">
        <v>3</v>
      </c>
      <c r="H108" s="4">
        <v>670048</v>
      </c>
      <c r="I108" s="7" t="s">
        <v>256</v>
      </c>
      <c r="J108" t="str">
        <f t="shared" si="2"/>
        <v>https://www.travelinescotland.com/lts/#/liveDepartures?stopId=670048/</v>
      </c>
      <c r="L108">
        <v>2</v>
      </c>
    </row>
    <row r="109" spans="1:12" x14ac:dyDescent="0.25">
      <c r="A109">
        <v>670049</v>
      </c>
      <c r="B109" t="s">
        <v>517</v>
      </c>
      <c r="D109" t="s">
        <v>365</v>
      </c>
      <c r="E109" t="s">
        <v>417</v>
      </c>
      <c r="F109" t="s">
        <v>466</v>
      </c>
      <c r="G109" s="1" t="s">
        <v>3</v>
      </c>
      <c r="H109" s="4">
        <v>670049</v>
      </c>
      <c r="I109" s="7" t="s">
        <v>256</v>
      </c>
      <c r="J109" t="str">
        <f t="shared" si="2"/>
        <v>https://www.travelinescotland.com/lts/#/liveDepartures?stopId=670049/</v>
      </c>
      <c r="L109">
        <v>2</v>
      </c>
    </row>
    <row r="110" spans="1:12" x14ac:dyDescent="0.25">
      <c r="A110">
        <v>6700714046</v>
      </c>
      <c r="B110" t="s">
        <v>518</v>
      </c>
      <c r="D110" t="s">
        <v>366</v>
      </c>
      <c r="E110" t="s">
        <v>418</v>
      </c>
      <c r="F110" t="s">
        <v>467</v>
      </c>
      <c r="G110" s="1" t="s">
        <v>3</v>
      </c>
      <c r="H110" s="4">
        <v>6700714046</v>
      </c>
      <c r="I110" s="7" t="s">
        <v>256</v>
      </c>
      <c r="J110" t="str">
        <f t="shared" si="2"/>
        <v>https://www.travelinescotland.com/lts/#/liveDepartures?stopId=6700714046/</v>
      </c>
      <c r="L110">
        <v>2</v>
      </c>
    </row>
    <row r="111" spans="1:12" x14ac:dyDescent="0.25">
      <c r="A111">
        <v>670050</v>
      </c>
      <c r="B111" t="s">
        <v>519</v>
      </c>
      <c r="D111" t="s">
        <v>367</v>
      </c>
      <c r="E111" t="s">
        <v>419</v>
      </c>
      <c r="F111" t="s">
        <v>468</v>
      </c>
      <c r="G111" s="1" t="s">
        <v>3</v>
      </c>
      <c r="H111" s="4">
        <v>670050</v>
      </c>
      <c r="I111" s="7" t="s">
        <v>256</v>
      </c>
      <c r="J111" t="str">
        <f t="shared" si="2"/>
        <v>https://www.travelinescotland.com/lts/#/liveDepartures?stopId=670050/</v>
      </c>
      <c r="L111">
        <v>2</v>
      </c>
    </row>
    <row r="112" spans="1:12" x14ac:dyDescent="0.25">
      <c r="A112">
        <v>670030054</v>
      </c>
      <c r="B112" t="s">
        <v>520</v>
      </c>
      <c r="D112" t="s">
        <v>368</v>
      </c>
      <c r="E112" t="s">
        <v>420</v>
      </c>
      <c r="F112" t="s">
        <v>469</v>
      </c>
      <c r="G112" s="1" t="s">
        <v>3</v>
      </c>
      <c r="H112" s="4">
        <v>670030054</v>
      </c>
      <c r="I112" s="7" t="s">
        <v>256</v>
      </c>
      <c r="J112" t="str">
        <f t="shared" si="2"/>
        <v>https://www.travelinescotland.com/lts/#/liveDepartures?stopId=670030054/</v>
      </c>
      <c r="L112">
        <v>2</v>
      </c>
    </row>
    <row r="113" spans="1:12" x14ac:dyDescent="0.25">
      <c r="A113">
        <v>670023</v>
      </c>
      <c r="B113" t="s">
        <v>521</v>
      </c>
      <c r="D113" t="s">
        <v>369</v>
      </c>
      <c r="E113" t="s">
        <v>421</v>
      </c>
      <c r="F113" t="s">
        <v>470</v>
      </c>
      <c r="G113" s="1" t="s">
        <v>3</v>
      </c>
      <c r="H113" s="4">
        <v>670023</v>
      </c>
      <c r="I113" s="7" t="s">
        <v>256</v>
      </c>
      <c r="J113" t="str">
        <f t="shared" si="2"/>
        <v>https://www.travelinescotland.com/lts/#/liveDepartures?stopId=670023/</v>
      </c>
      <c r="L113">
        <v>2</v>
      </c>
    </row>
    <row r="114" spans="1:12" x14ac:dyDescent="0.25">
      <c r="A114">
        <v>670000061</v>
      </c>
      <c r="B114" t="s">
        <v>522</v>
      </c>
      <c r="D114" t="s">
        <v>370</v>
      </c>
      <c r="E114" t="s">
        <v>398</v>
      </c>
      <c r="F114" t="s">
        <v>471</v>
      </c>
      <c r="G114" s="1" t="s">
        <v>3</v>
      </c>
      <c r="H114" s="4">
        <v>670000061</v>
      </c>
      <c r="I114" s="7" t="s">
        <v>256</v>
      </c>
      <c r="J114" t="str">
        <f t="shared" si="2"/>
        <v>https://www.travelinescotland.com/lts/#/liveDepartures?stopId=670000061/</v>
      </c>
      <c r="L114">
        <v>2</v>
      </c>
    </row>
    <row r="115" spans="1:12" x14ac:dyDescent="0.25">
      <c r="A115">
        <v>670000059</v>
      </c>
      <c r="B115" t="s">
        <v>523</v>
      </c>
      <c r="D115" t="s">
        <v>371</v>
      </c>
      <c r="E115" t="s">
        <v>397</v>
      </c>
      <c r="F115" t="s">
        <v>472</v>
      </c>
      <c r="G115" s="1" t="s">
        <v>3</v>
      </c>
      <c r="H115" s="4">
        <v>670000059</v>
      </c>
      <c r="I115" s="7" t="s">
        <v>256</v>
      </c>
      <c r="J115" t="str">
        <f t="shared" si="2"/>
        <v>https://www.travelinescotland.com/lts/#/liveDepartures?stopId=670000059/</v>
      </c>
      <c r="L115">
        <v>2</v>
      </c>
    </row>
    <row r="116" spans="1:12" x14ac:dyDescent="0.25">
      <c r="A116">
        <v>6700712827</v>
      </c>
      <c r="B116" t="s">
        <v>524</v>
      </c>
      <c r="D116" t="s">
        <v>372</v>
      </c>
      <c r="E116" t="s">
        <v>422</v>
      </c>
      <c r="F116" t="s">
        <v>473</v>
      </c>
      <c r="G116" s="1" t="s">
        <v>3</v>
      </c>
      <c r="H116" s="4">
        <v>6700712827</v>
      </c>
      <c r="I116" s="7" t="s">
        <v>256</v>
      </c>
      <c r="J116" t="str">
        <f t="shared" si="2"/>
        <v>https://www.travelinescotland.com/lts/#/liveDepartures?stopId=6700712827/</v>
      </c>
      <c r="L116">
        <v>2</v>
      </c>
    </row>
    <row r="117" spans="1:12" x14ac:dyDescent="0.25">
      <c r="A117">
        <v>670000054</v>
      </c>
      <c r="B117" t="s">
        <v>525</v>
      </c>
      <c r="D117" t="s">
        <v>373</v>
      </c>
      <c r="E117" t="s">
        <v>423</v>
      </c>
      <c r="F117" t="s">
        <v>474</v>
      </c>
      <c r="G117" s="1" t="s">
        <v>3</v>
      </c>
      <c r="H117" s="4">
        <v>670000054</v>
      </c>
      <c r="I117" s="7" t="s">
        <v>256</v>
      </c>
      <c r="J117" t="str">
        <f t="shared" si="2"/>
        <v>https://www.travelinescotland.com/lts/#/liveDepartures?stopId=670000054/</v>
      </c>
      <c r="L117">
        <v>2</v>
      </c>
    </row>
    <row r="118" spans="1:12" x14ac:dyDescent="0.25">
      <c r="A118">
        <v>670000053</v>
      </c>
      <c r="B118" t="s">
        <v>526</v>
      </c>
      <c r="D118" t="s">
        <v>374</v>
      </c>
      <c r="E118" t="s">
        <v>396</v>
      </c>
      <c r="F118" t="s">
        <v>475</v>
      </c>
      <c r="G118" s="1" t="s">
        <v>3</v>
      </c>
      <c r="H118" s="4">
        <v>670000053</v>
      </c>
      <c r="I118" s="7" t="s">
        <v>256</v>
      </c>
      <c r="J118" t="str">
        <f t="shared" si="2"/>
        <v>https://www.travelinescotland.com/lts/#/liveDepartures?stopId=670000053/</v>
      </c>
      <c r="L118">
        <v>2</v>
      </c>
    </row>
    <row r="119" spans="1:12" x14ac:dyDescent="0.25">
      <c r="A119">
        <v>670000051</v>
      </c>
      <c r="B119" t="s">
        <v>527</v>
      </c>
      <c r="D119" t="s">
        <v>375</v>
      </c>
      <c r="E119" t="s">
        <v>395</v>
      </c>
      <c r="F119" t="s">
        <v>476</v>
      </c>
      <c r="G119" s="1" t="s">
        <v>3</v>
      </c>
      <c r="H119" s="4">
        <v>670000051</v>
      </c>
      <c r="I119" s="7" t="s">
        <v>256</v>
      </c>
      <c r="J119" t="str">
        <f t="shared" si="2"/>
        <v>https://www.travelinescotland.com/lts/#/liveDepartures?stopId=670000051/</v>
      </c>
      <c r="L119">
        <v>2</v>
      </c>
    </row>
    <row r="120" spans="1:12" x14ac:dyDescent="0.25">
      <c r="A120">
        <v>6700713994</v>
      </c>
      <c r="B120" t="s">
        <v>528</v>
      </c>
      <c r="D120" t="s">
        <v>376</v>
      </c>
      <c r="E120" t="s">
        <v>424</v>
      </c>
      <c r="F120" t="s">
        <v>477</v>
      </c>
      <c r="G120" s="1" t="s">
        <v>3</v>
      </c>
      <c r="H120" s="4">
        <v>6700713994</v>
      </c>
      <c r="I120" s="7" t="s">
        <v>256</v>
      </c>
      <c r="J120" t="str">
        <f t="shared" si="2"/>
        <v>https://www.travelinescotland.com/lts/#/liveDepartures?stopId=6700713994/</v>
      </c>
      <c r="L120">
        <v>2</v>
      </c>
    </row>
    <row r="121" spans="1:12" x14ac:dyDescent="0.25">
      <c r="A121">
        <v>6700712812</v>
      </c>
      <c r="B121" t="s">
        <v>529</v>
      </c>
      <c r="D121" t="s">
        <v>377</v>
      </c>
      <c r="E121" t="s">
        <v>425</v>
      </c>
      <c r="F121" t="s">
        <v>478</v>
      </c>
      <c r="G121" s="1" t="s">
        <v>3</v>
      </c>
      <c r="H121" s="4">
        <v>6700712812</v>
      </c>
      <c r="I121" s="7" t="s">
        <v>256</v>
      </c>
      <c r="J121" t="str">
        <f t="shared" si="2"/>
        <v>https://www.travelinescotland.com/lts/#/liveDepartures?stopId=6700712812/</v>
      </c>
      <c r="L121">
        <v>2</v>
      </c>
    </row>
    <row r="122" spans="1:12" x14ac:dyDescent="0.25">
      <c r="A122" t="s">
        <v>426</v>
      </c>
      <c r="B122" t="s">
        <v>530</v>
      </c>
      <c r="D122" t="s">
        <v>378</v>
      </c>
      <c r="E122" t="s">
        <v>427</v>
      </c>
      <c r="F122" t="s">
        <v>479</v>
      </c>
      <c r="G122" s="1" t="s">
        <v>3</v>
      </c>
      <c r="H122" s="4" t="s">
        <v>426</v>
      </c>
      <c r="I122" s="7" t="s">
        <v>256</v>
      </c>
      <c r="J122" t="str">
        <f t="shared" si="2"/>
        <v>https://www.travelinescotland.com/lts/#/liveDepartures?stopId=6700712812A/</v>
      </c>
      <c r="L122">
        <v>2</v>
      </c>
    </row>
    <row r="123" spans="1:12" x14ac:dyDescent="0.25">
      <c r="A123" t="s">
        <v>428</v>
      </c>
      <c r="B123" t="s">
        <v>531</v>
      </c>
      <c r="D123" t="s">
        <v>379</v>
      </c>
      <c r="E123" t="s">
        <v>429</v>
      </c>
      <c r="F123" t="s">
        <v>480</v>
      </c>
      <c r="G123" s="1" t="s">
        <v>3</v>
      </c>
      <c r="H123" s="4" t="s">
        <v>428</v>
      </c>
      <c r="I123" s="7" t="s">
        <v>256</v>
      </c>
      <c r="J123" t="str">
        <f t="shared" si="2"/>
        <v>https://www.travelinescotland.com/lts/#/liveDepartures?stopId=6700712812B/</v>
      </c>
      <c r="L123">
        <v>2</v>
      </c>
    </row>
    <row r="124" spans="1:12" x14ac:dyDescent="0.25">
      <c r="A124">
        <v>670030031</v>
      </c>
      <c r="B124" t="s">
        <v>532</v>
      </c>
      <c r="D124" t="s">
        <v>380</v>
      </c>
      <c r="E124" t="s">
        <v>430</v>
      </c>
      <c r="F124" t="s">
        <v>481</v>
      </c>
      <c r="G124" s="1" t="s">
        <v>3</v>
      </c>
      <c r="H124" s="4">
        <v>670030031</v>
      </c>
      <c r="I124" s="7" t="s">
        <v>256</v>
      </c>
      <c r="J124" t="str">
        <f t="shared" si="2"/>
        <v>https://www.travelinescotland.com/lts/#/liveDepartures?stopId=670030031/</v>
      </c>
      <c r="L124">
        <v>2</v>
      </c>
    </row>
    <row r="125" spans="1:12" x14ac:dyDescent="0.25">
      <c r="A125">
        <v>6700600043</v>
      </c>
      <c r="B125" t="s">
        <v>533</v>
      </c>
      <c r="D125" t="s">
        <v>381</v>
      </c>
      <c r="E125" t="s">
        <v>431</v>
      </c>
      <c r="F125" t="s">
        <v>482</v>
      </c>
      <c r="G125" s="1" t="s">
        <v>3</v>
      </c>
      <c r="H125" s="4">
        <v>6700600043</v>
      </c>
      <c r="I125" s="7" t="s">
        <v>256</v>
      </c>
      <c r="J125" t="str">
        <f t="shared" si="2"/>
        <v>https://www.travelinescotland.com/lts/#/liveDepartures?stopId=6700600043/</v>
      </c>
      <c r="L125">
        <v>2</v>
      </c>
    </row>
    <row r="126" spans="1:12" x14ac:dyDescent="0.25">
      <c r="A126">
        <v>670030032</v>
      </c>
      <c r="B126" t="s">
        <v>534</v>
      </c>
      <c r="D126" t="s">
        <v>382</v>
      </c>
      <c r="E126" t="s">
        <v>432</v>
      </c>
      <c r="F126" t="s">
        <v>483</v>
      </c>
      <c r="G126" s="1" t="s">
        <v>3</v>
      </c>
      <c r="H126" s="4">
        <v>670030032</v>
      </c>
      <c r="I126" s="7" t="s">
        <v>256</v>
      </c>
      <c r="J126" t="str">
        <f t="shared" si="2"/>
        <v>https://www.travelinescotland.com/lts/#/liveDepartures?stopId=670030032/</v>
      </c>
      <c r="L126">
        <v>2</v>
      </c>
    </row>
    <row r="127" spans="1:12" x14ac:dyDescent="0.25">
      <c r="A127">
        <v>670024</v>
      </c>
      <c r="B127" t="s">
        <v>535</v>
      </c>
      <c r="D127" t="s">
        <v>383</v>
      </c>
      <c r="E127" t="s">
        <v>433</v>
      </c>
      <c r="F127" t="s">
        <v>484</v>
      </c>
      <c r="G127" s="1" t="s">
        <v>3</v>
      </c>
      <c r="H127" s="4">
        <v>670024</v>
      </c>
      <c r="I127" s="7" t="s">
        <v>256</v>
      </c>
      <c r="J127" t="str">
        <f t="shared" si="2"/>
        <v>https://www.travelinescotland.com/lts/#/liveDepartures?stopId=670024/</v>
      </c>
      <c r="L127">
        <v>2</v>
      </c>
    </row>
    <row r="128" spans="1:12" x14ac:dyDescent="0.25">
      <c r="A128">
        <v>670025</v>
      </c>
      <c r="B128" t="s">
        <v>536</v>
      </c>
      <c r="D128" t="s">
        <v>384</v>
      </c>
      <c r="E128" t="s">
        <v>433</v>
      </c>
      <c r="F128" t="s">
        <v>485</v>
      </c>
      <c r="G128" s="1" t="s">
        <v>3</v>
      </c>
      <c r="H128" s="4">
        <v>670025</v>
      </c>
      <c r="I128" s="7" t="s">
        <v>256</v>
      </c>
      <c r="J128" t="str">
        <f t="shared" si="2"/>
        <v>https://www.travelinescotland.com/lts/#/liveDepartures?stopId=670025/</v>
      </c>
      <c r="L128">
        <v>2</v>
      </c>
    </row>
    <row r="129" spans="1:12" x14ac:dyDescent="0.25">
      <c r="A129">
        <v>6700712561</v>
      </c>
      <c r="B129" t="s">
        <v>537</v>
      </c>
      <c r="D129" t="s">
        <v>385</v>
      </c>
      <c r="E129" t="s">
        <v>434</v>
      </c>
      <c r="F129" t="s">
        <v>486</v>
      </c>
      <c r="G129" s="1" t="s">
        <v>3</v>
      </c>
      <c r="H129" s="4">
        <v>6700712561</v>
      </c>
      <c r="I129" s="7" t="s">
        <v>256</v>
      </c>
      <c r="J129" t="str">
        <f t="shared" si="2"/>
        <v>https://www.travelinescotland.com/lts/#/liveDepartures?stopId=6700712561/</v>
      </c>
      <c r="L129">
        <v>2</v>
      </c>
    </row>
    <row r="130" spans="1:12" x14ac:dyDescent="0.25">
      <c r="A130">
        <v>6700600026</v>
      </c>
      <c r="B130" t="s">
        <v>538</v>
      </c>
      <c r="D130" t="s">
        <v>386</v>
      </c>
      <c r="E130" t="s">
        <v>435</v>
      </c>
      <c r="F130" t="s">
        <v>487</v>
      </c>
      <c r="G130" s="1" t="s">
        <v>3</v>
      </c>
      <c r="H130" s="4">
        <v>6700600026</v>
      </c>
      <c r="I130" s="7" t="s">
        <v>256</v>
      </c>
      <c r="J130" t="str">
        <f t="shared" si="2"/>
        <v>https://www.travelinescotland.com/lts/#/liveDepartures?stopId=6700600026/</v>
      </c>
      <c r="L130">
        <v>2</v>
      </c>
    </row>
    <row r="131" spans="1:12" x14ac:dyDescent="0.25">
      <c r="A131" t="s">
        <v>539</v>
      </c>
      <c r="B131" t="s">
        <v>608</v>
      </c>
      <c r="D131" t="s">
        <v>572</v>
      </c>
      <c r="E131" t="s">
        <v>86</v>
      </c>
      <c r="F131" t="s">
        <v>645</v>
      </c>
      <c r="G131" s="1" t="s">
        <v>3</v>
      </c>
      <c r="H131" s="4" t="s">
        <v>539</v>
      </c>
      <c r="I131" s="7" t="s">
        <v>256</v>
      </c>
      <c r="J131" t="str">
        <f t="shared" si="2"/>
        <v>https://www.travelinescotland.com/lts/#/liveDepartures?stopId=670040042B/</v>
      </c>
      <c r="L131">
        <v>3</v>
      </c>
    </row>
    <row r="132" spans="1:12" x14ac:dyDescent="0.25">
      <c r="A132">
        <v>67001061</v>
      </c>
      <c r="B132" t="s">
        <v>609</v>
      </c>
      <c r="D132" t="s">
        <v>573</v>
      </c>
      <c r="E132" t="s">
        <v>84</v>
      </c>
      <c r="F132" t="s">
        <v>646</v>
      </c>
      <c r="G132" s="1" t="s">
        <v>3</v>
      </c>
      <c r="H132" s="4">
        <v>67001061</v>
      </c>
      <c r="I132" s="7" t="s">
        <v>256</v>
      </c>
      <c r="J132" t="str">
        <f t="shared" si="2"/>
        <v>https://www.travelinescotland.com/lts/#/liveDepartures?stopId=67001061/</v>
      </c>
      <c r="L132">
        <v>3</v>
      </c>
    </row>
    <row r="133" spans="1:12" x14ac:dyDescent="0.25">
      <c r="A133">
        <v>6700600108</v>
      </c>
      <c r="B133" t="s">
        <v>610</v>
      </c>
      <c r="D133" t="s">
        <v>574</v>
      </c>
      <c r="E133" t="s">
        <v>540</v>
      </c>
      <c r="F133" t="s">
        <v>644</v>
      </c>
      <c r="G133" s="1" t="s">
        <v>3</v>
      </c>
      <c r="H133" s="4">
        <v>6700600108</v>
      </c>
      <c r="I133" s="7" t="s">
        <v>256</v>
      </c>
      <c r="J133" t="str">
        <f t="shared" si="2"/>
        <v>https://www.travelinescotland.com/lts/#/liveDepartures?stopId=6700600108/</v>
      </c>
      <c r="L133">
        <v>3</v>
      </c>
    </row>
    <row r="134" spans="1:12" x14ac:dyDescent="0.25">
      <c r="A134" t="s">
        <v>542</v>
      </c>
      <c r="B134" t="s">
        <v>611</v>
      </c>
      <c r="D134" t="s">
        <v>575</v>
      </c>
      <c r="E134" t="s">
        <v>543</v>
      </c>
      <c r="F134" t="s">
        <v>647</v>
      </c>
      <c r="G134" s="1" t="s">
        <v>3</v>
      </c>
      <c r="H134" s="4" t="s">
        <v>542</v>
      </c>
      <c r="I134" s="7" t="s">
        <v>256</v>
      </c>
      <c r="J134" t="str">
        <f t="shared" si="2"/>
        <v>https://www.travelinescotland.com/lts/#/liveDepartures?stopId=6700600107A/</v>
      </c>
      <c r="L134">
        <v>3</v>
      </c>
    </row>
    <row r="135" spans="1:12" x14ac:dyDescent="0.25">
      <c r="A135" t="s">
        <v>544</v>
      </c>
      <c r="B135" t="s">
        <v>612</v>
      </c>
      <c r="D135" t="s">
        <v>576</v>
      </c>
      <c r="E135" t="s">
        <v>545</v>
      </c>
      <c r="F135" t="s">
        <v>648</v>
      </c>
      <c r="G135" s="1" t="s">
        <v>3</v>
      </c>
      <c r="H135" s="4" t="s">
        <v>544</v>
      </c>
      <c r="I135" s="7" t="s">
        <v>256</v>
      </c>
      <c r="J135" t="str">
        <f t="shared" si="2"/>
        <v>https://www.travelinescotland.com/lts/#/liveDepartures?stopId=6700600106A/</v>
      </c>
      <c r="L135">
        <v>3</v>
      </c>
    </row>
    <row r="136" spans="1:12" x14ac:dyDescent="0.25">
      <c r="A136">
        <v>6700600073</v>
      </c>
      <c r="B136" t="s">
        <v>613</v>
      </c>
      <c r="D136" t="s">
        <v>577</v>
      </c>
      <c r="E136" t="s">
        <v>546</v>
      </c>
      <c r="F136" t="s">
        <v>649</v>
      </c>
      <c r="G136" s="1" t="s">
        <v>3</v>
      </c>
      <c r="H136" s="4">
        <v>6700600073</v>
      </c>
      <c r="I136" s="7" t="s">
        <v>256</v>
      </c>
      <c r="J136" t="str">
        <f t="shared" si="2"/>
        <v>https://www.travelinescotland.com/lts/#/liveDepartures?stopId=6700600073/</v>
      </c>
      <c r="L136">
        <v>3</v>
      </c>
    </row>
    <row r="137" spans="1:12" x14ac:dyDescent="0.25">
      <c r="A137">
        <v>6700600071</v>
      </c>
      <c r="B137" t="s">
        <v>614</v>
      </c>
      <c r="D137" t="s">
        <v>578</v>
      </c>
      <c r="E137" t="s">
        <v>547</v>
      </c>
      <c r="F137" t="s">
        <v>650</v>
      </c>
      <c r="G137" s="1" t="s">
        <v>3</v>
      </c>
      <c r="H137" s="4">
        <v>6700600071</v>
      </c>
      <c r="I137" s="7" t="s">
        <v>256</v>
      </c>
      <c r="J137" t="str">
        <f t="shared" si="2"/>
        <v>https://www.travelinescotland.com/lts/#/liveDepartures?stopId=6700600071/</v>
      </c>
      <c r="L137">
        <v>3</v>
      </c>
    </row>
    <row r="138" spans="1:12" x14ac:dyDescent="0.25">
      <c r="A138">
        <v>6700600078</v>
      </c>
      <c r="B138" t="s">
        <v>615</v>
      </c>
      <c r="D138" t="s">
        <v>579</v>
      </c>
      <c r="E138" t="s">
        <v>547</v>
      </c>
      <c r="F138" t="s">
        <v>651</v>
      </c>
      <c r="G138" s="1" t="s">
        <v>3</v>
      </c>
      <c r="H138" s="4">
        <v>6700600078</v>
      </c>
      <c r="I138" s="7" t="s">
        <v>256</v>
      </c>
      <c r="J138" t="str">
        <f t="shared" si="2"/>
        <v>https://www.travelinescotland.com/lts/#/liveDepartures?stopId=6700600078/</v>
      </c>
      <c r="L138">
        <v>3</v>
      </c>
    </row>
    <row r="139" spans="1:12" x14ac:dyDescent="0.25">
      <c r="A139">
        <v>6700600067</v>
      </c>
      <c r="B139" t="s">
        <v>616</v>
      </c>
      <c r="D139" t="s">
        <v>580</v>
      </c>
      <c r="E139" t="s">
        <v>548</v>
      </c>
      <c r="F139" t="s">
        <v>652</v>
      </c>
      <c r="G139" s="1" t="s">
        <v>3</v>
      </c>
      <c r="H139" s="4">
        <v>6700600067</v>
      </c>
      <c r="I139" s="7" t="s">
        <v>256</v>
      </c>
      <c r="J139" t="str">
        <f t="shared" si="2"/>
        <v>https://www.travelinescotland.com/lts/#/liveDepartures?stopId=6700600067/</v>
      </c>
      <c r="L139">
        <v>3</v>
      </c>
    </row>
    <row r="140" spans="1:12" x14ac:dyDescent="0.25">
      <c r="A140">
        <v>6700600069</v>
      </c>
      <c r="B140" t="s">
        <v>617</v>
      </c>
      <c r="D140" t="s">
        <v>581</v>
      </c>
      <c r="E140" t="s">
        <v>549</v>
      </c>
      <c r="F140" t="s">
        <v>653</v>
      </c>
      <c r="G140" s="1" t="s">
        <v>3</v>
      </c>
      <c r="H140" s="4">
        <v>6700600069</v>
      </c>
      <c r="I140" s="7" t="s">
        <v>256</v>
      </c>
      <c r="J140" t="str">
        <f t="shared" si="2"/>
        <v>https://www.travelinescotland.com/lts/#/liveDepartures?stopId=6700600069/</v>
      </c>
      <c r="L140">
        <v>3</v>
      </c>
    </row>
    <row r="141" spans="1:12" x14ac:dyDescent="0.25">
      <c r="A141">
        <v>6700600059</v>
      </c>
      <c r="B141" t="s">
        <v>618</v>
      </c>
      <c r="D141" t="s">
        <v>582</v>
      </c>
      <c r="E141" t="s">
        <v>550</v>
      </c>
      <c r="F141" t="s">
        <v>654</v>
      </c>
      <c r="G141" s="1" t="s">
        <v>3</v>
      </c>
      <c r="H141" s="4">
        <v>6700600059</v>
      </c>
      <c r="I141" s="7" t="s">
        <v>256</v>
      </c>
      <c r="J141" t="str">
        <f t="shared" si="2"/>
        <v>https://www.travelinescotland.com/lts/#/liveDepartures?stopId=6700600059/</v>
      </c>
      <c r="L141">
        <v>3</v>
      </c>
    </row>
    <row r="142" spans="1:12" x14ac:dyDescent="0.25">
      <c r="A142">
        <v>6700600061</v>
      </c>
      <c r="B142" t="s">
        <v>619</v>
      </c>
      <c r="D142" t="s">
        <v>583</v>
      </c>
      <c r="E142" t="s">
        <v>551</v>
      </c>
      <c r="F142" t="s">
        <v>655</v>
      </c>
      <c r="G142" s="1" t="s">
        <v>3</v>
      </c>
      <c r="H142" s="4">
        <v>6700600061</v>
      </c>
      <c r="I142" s="7" t="s">
        <v>256</v>
      </c>
      <c r="J142" t="str">
        <f t="shared" si="2"/>
        <v>https://www.travelinescotland.com/lts/#/liveDepartures?stopId=6700600061/</v>
      </c>
      <c r="L142">
        <v>3</v>
      </c>
    </row>
    <row r="143" spans="1:12" x14ac:dyDescent="0.25">
      <c r="A143">
        <v>6700600062</v>
      </c>
      <c r="B143" t="s">
        <v>620</v>
      </c>
      <c r="D143" t="s">
        <v>584</v>
      </c>
      <c r="E143" t="s">
        <v>552</v>
      </c>
      <c r="F143" t="s">
        <v>656</v>
      </c>
      <c r="G143" s="1" t="s">
        <v>3</v>
      </c>
      <c r="H143" s="4">
        <v>6700600062</v>
      </c>
      <c r="I143" s="7" t="s">
        <v>256</v>
      </c>
      <c r="J143" t="str">
        <f t="shared" si="2"/>
        <v>https://www.travelinescotland.com/lts/#/liveDepartures?stopId=6700600062/</v>
      </c>
      <c r="L143">
        <v>3</v>
      </c>
    </row>
    <row r="144" spans="1:12" x14ac:dyDescent="0.25">
      <c r="A144">
        <v>6700600064</v>
      </c>
      <c r="B144" t="s">
        <v>621</v>
      </c>
      <c r="D144" t="s">
        <v>585</v>
      </c>
      <c r="E144" t="s">
        <v>553</v>
      </c>
      <c r="F144" t="s">
        <v>657</v>
      </c>
      <c r="G144" s="1" t="s">
        <v>3</v>
      </c>
      <c r="H144" s="4">
        <v>6700600064</v>
      </c>
      <c r="I144" s="7" t="s">
        <v>256</v>
      </c>
      <c r="J144" t="str">
        <f t="shared" ref="J144:J207" si="3">CONCATENATE(G144,H144,I144)</f>
        <v>https://www.travelinescotland.com/lts/#/liveDepartures?stopId=6700600064/</v>
      </c>
      <c r="L144">
        <v>3</v>
      </c>
    </row>
    <row r="145" spans="1:12" x14ac:dyDescent="0.25">
      <c r="A145">
        <v>6700712807</v>
      </c>
      <c r="B145" t="s">
        <v>622</v>
      </c>
      <c r="D145" t="s">
        <v>586</v>
      </c>
      <c r="E145" t="s">
        <v>554</v>
      </c>
      <c r="F145" t="s">
        <v>658</v>
      </c>
      <c r="G145" s="1" t="s">
        <v>3</v>
      </c>
      <c r="H145" s="4">
        <v>6700712807</v>
      </c>
      <c r="I145" s="7" t="s">
        <v>256</v>
      </c>
      <c r="J145" t="str">
        <f t="shared" si="3"/>
        <v>https://www.travelinescotland.com/lts/#/liveDepartures?stopId=6700712807/</v>
      </c>
      <c r="L145">
        <v>3</v>
      </c>
    </row>
    <row r="146" spans="1:12" x14ac:dyDescent="0.25">
      <c r="A146">
        <v>6700600066</v>
      </c>
      <c r="B146" t="s">
        <v>623</v>
      </c>
      <c r="D146" t="s">
        <v>587</v>
      </c>
      <c r="E146" t="s">
        <v>554</v>
      </c>
      <c r="F146" t="s">
        <v>659</v>
      </c>
      <c r="G146" s="1" t="s">
        <v>3</v>
      </c>
      <c r="H146" s="4">
        <v>6700600066</v>
      </c>
      <c r="I146" s="7" t="s">
        <v>256</v>
      </c>
      <c r="J146" t="str">
        <f t="shared" si="3"/>
        <v>https://www.travelinescotland.com/lts/#/liveDepartures?stopId=6700600066/</v>
      </c>
      <c r="L146">
        <v>3</v>
      </c>
    </row>
    <row r="147" spans="1:12" x14ac:dyDescent="0.25">
      <c r="A147">
        <v>6700600065</v>
      </c>
      <c r="B147" t="s">
        <v>624</v>
      </c>
      <c r="D147" t="s">
        <v>588</v>
      </c>
      <c r="E147" t="s">
        <v>553</v>
      </c>
      <c r="F147" t="s">
        <v>660</v>
      </c>
      <c r="G147" s="1" t="s">
        <v>3</v>
      </c>
      <c r="H147" s="4">
        <v>6700600065</v>
      </c>
      <c r="I147" s="7" t="s">
        <v>256</v>
      </c>
      <c r="J147" t="str">
        <f t="shared" si="3"/>
        <v>https://www.travelinescotland.com/lts/#/liveDepartures?stopId=6700600065/</v>
      </c>
      <c r="L147">
        <v>3</v>
      </c>
    </row>
    <row r="148" spans="1:12" x14ac:dyDescent="0.25">
      <c r="A148">
        <v>6700600063</v>
      </c>
      <c r="B148" t="s">
        <v>625</v>
      </c>
      <c r="D148" t="s">
        <v>589</v>
      </c>
      <c r="E148" t="s">
        <v>552</v>
      </c>
      <c r="F148" t="s">
        <v>661</v>
      </c>
      <c r="G148" s="1" t="s">
        <v>3</v>
      </c>
      <c r="H148" s="4">
        <v>6700600063</v>
      </c>
      <c r="I148" s="7" t="s">
        <v>256</v>
      </c>
      <c r="J148" t="str">
        <f t="shared" si="3"/>
        <v>https://www.travelinescotland.com/lts/#/liveDepartures?stopId=6700600063/</v>
      </c>
      <c r="L148">
        <v>3</v>
      </c>
    </row>
    <row r="149" spans="1:12" x14ac:dyDescent="0.25">
      <c r="A149">
        <v>6700600060</v>
      </c>
      <c r="B149" t="s">
        <v>626</v>
      </c>
      <c r="D149" t="s">
        <v>590</v>
      </c>
      <c r="E149" t="s">
        <v>551</v>
      </c>
      <c r="F149" t="s">
        <v>662</v>
      </c>
      <c r="G149" s="1" t="s">
        <v>3</v>
      </c>
      <c r="H149" s="4">
        <v>6700600060</v>
      </c>
      <c r="I149" s="7" t="s">
        <v>256</v>
      </c>
      <c r="J149" t="str">
        <f t="shared" si="3"/>
        <v>https://www.travelinescotland.com/lts/#/liveDepartures?stopId=6700600060/</v>
      </c>
      <c r="L149">
        <v>3</v>
      </c>
    </row>
    <row r="150" spans="1:12" x14ac:dyDescent="0.25">
      <c r="A150">
        <v>6700600058</v>
      </c>
      <c r="B150" t="s">
        <v>627</v>
      </c>
      <c r="D150" t="s">
        <v>591</v>
      </c>
      <c r="E150" t="s">
        <v>550</v>
      </c>
      <c r="F150" t="s">
        <v>663</v>
      </c>
      <c r="G150" s="1" t="s">
        <v>3</v>
      </c>
      <c r="H150" s="4">
        <v>6700600058</v>
      </c>
      <c r="I150" s="7" t="s">
        <v>256</v>
      </c>
      <c r="J150" t="str">
        <f t="shared" si="3"/>
        <v>https://www.travelinescotland.com/lts/#/liveDepartures?stopId=6700600058/</v>
      </c>
      <c r="L150">
        <v>3</v>
      </c>
    </row>
    <row r="151" spans="1:12" x14ac:dyDescent="0.25">
      <c r="A151">
        <v>6700600072</v>
      </c>
      <c r="B151" t="s">
        <v>628</v>
      </c>
      <c r="D151" t="s">
        <v>592</v>
      </c>
      <c r="E151" t="s">
        <v>546</v>
      </c>
      <c r="F151" t="s">
        <v>664</v>
      </c>
      <c r="G151" s="1" t="s">
        <v>3</v>
      </c>
      <c r="H151" s="4">
        <v>6700600072</v>
      </c>
      <c r="I151" s="7" t="s">
        <v>256</v>
      </c>
      <c r="J151" t="str">
        <f t="shared" si="3"/>
        <v>https://www.travelinescotland.com/lts/#/liveDepartures?stopId=6700600072/</v>
      </c>
      <c r="L151">
        <v>3</v>
      </c>
    </row>
    <row r="152" spans="1:12" x14ac:dyDescent="0.25">
      <c r="A152" t="s">
        <v>555</v>
      </c>
      <c r="B152" t="s">
        <v>629</v>
      </c>
      <c r="D152" t="s">
        <v>593</v>
      </c>
      <c r="E152" t="s">
        <v>556</v>
      </c>
      <c r="F152" t="s">
        <v>665</v>
      </c>
      <c r="G152" s="1" t="s">
        <v>3</v>
      </c>
      <c r="H152" s="4" t="s">
        <v>555</v>
      </c>
      <c r="I152" s="7" t="s">
        <v>256</v>
      </c>
      <c r="J152" t="str">
        <f t="shared" si="3"/>
        <v>https://www.travelinescotland.com/lts/#/liveDepartures?stopId=6700713933A/</v>
      </c>
      <c r="L152">
        <v>3</v>
      </c>
    </row>
    <row r="153" spans="1:12" x14ac:dyDescent="0.25">
      <c r="A153">
        <v>6700600087</v>
      </c>
      <c r="B153" t="s">
        <v>630</v>
      </c>
      <c r="D153" t="s">
        <v>594</v>
      </c>
      <c r="E153" t="s">
        <v>557</v>
      </c>
      <c r="F153" t="s">
        <v>666</v>
      </c>
      <c r="G153" s="1" t="s">
        <v>3</v>
      </c>
      <c r="H153" s="4">
        <v>6700600087</v>
      </c>
      <c r="I153" s="7" t="s">
        <v>256</v>
      </c>
      <c r="J153" t="str">
        <f t="shared" si="3"/>
        <v>https://www.travelinescotland.com/lts/#/liveDepartures?stopId=6700600087/</v>
      </c>
      <c r="L153">
        <v>3</v>
      </c>
    </row>
    <row r="154" spans="1:12" x14ac:dyDescent="0.25">
      <c r="A154">
        <v>6700600081</v>
      </c>
      <c r="B154" t="s">
        <v>631</v>
      </c>
      <c r="D154" t="s">
        <v>595</v>
      </c>
      <c r="E154" t="s">
        <v>558</v>
      </c>
      <c r="F154" t="s">
        <v>667</v>
      </c>
      <c r="G154" s="1" t="s">
        <v>3</v>
      </c>
      <c r="H154" s="4">
        <v>6700600081</v>
      </c>
      <c r="I154" s="7" t="s">
        <v>256</v>
      </c>
      <c r="J154" t="str">
        <f t="shared" si="3"/>
        <v>https://www.travelinescotland.com/lts/#/liveDepartures?stopId=6700600081/</v>
      </c>
      <c r="L154">
        <v>3</v>
      </c>
    </row>
    <row r="155" spans="1:12" x14ac:dyDescent="0.25">
      <c r="A155">
        <v>6700600053</v>
      </c>
      <c r="B155" t="s">
        <v>632</v>
      </c>
      <c r="D155" t="s">
        <v>596</v>
      </c>
      <c r="E155" t="s">
        <v>559</v>
      </c>
      <c r="F155" t="s">
        <v>668</v>
      </c>
      <c r="G155" s="1" t="s">
        <v>3</v>
      </c>
      <c r="H155" s="4">
        <v>6700600053</v>
      </c>
      <c r="I155" s="7" t="s">
        <v>256</v>
      </c>
      <c r="J155" t="str">
        <f t="shared" si="3"/>
        <v>https://www.travelinescotland.com/lts/#/liveDepartures?stopId=6700600053/</v>
      </c>
      <c r="L155">
        <v>3</v>
      </c>
    </row>
    <row r="156" spans="1:12" x14ac:dyDescent="0.25">
      <c r="A156">
        <v>6700600051</v>
      </c>
      <c r="B156" t="s">
        <v>633</v>
      </c>
      <c r="D156" t="s">
        <v>597</v>
      </c>
      <c r="E156" t="s">
        <v>560</v>
      </c>
      <c r="F156" t="s">
        <v>669</v>
      </c>
      <c r="G156" s="1" t="s">
        <v>3</v>
      </c>
      <c r="H156" s="4">
        <v>6700600051</v>
      </c>
      <c r="I156" s="7" t="s">
        <v>256</v>
      </c>
      <c r="J156" t="str">
        <f t="shared" si="3"/>
        <v>https://www.travelinescotland.com/lts/#/liveDepartures?stopId=6700600051/</v>
      </c>
      <c r="L156">
        <v>3</v>
      </c>
    </row>
    <row r="157" spans="1:12" x14ac:dyDescent="0.25">
      <c r="A157">
        <v>6700600047</v>
      </c>
      <c r="B157" t="s">
        <v>634</v>
      </c>
      <c r="D157" t="s">
        <v>598</v>
      </c>
      <c r="E157" t="s">
        <v>561</v>
      </c>
      <c r="F157" t="s">
        <v>670</v>
      </c>
      <c r="G157" s="1" t="s">
        <v>3</v>
      </c>
      <c r="H157" s="4">
        <v>6700600047</v>
      </c>
      <c r="I157" s="7" t="s">
        <v>256</v>
      </c>
      <c r="J157" t="str">
        <f t="shared" si="3"/>
        <v>https://www.travelinescotland.com/lts/#/liveDepartures?stopId=6700600047/</v>
      </c>
      <c r="L157">
        <v>3</v>
      </c>
    </row>
    <row r="158" spans="1:12" x14ac:dyDescent="0.25">
      <c r="A158">
        <v>6700600050</v>
      </c>
      <c r="B158" t="s">
        <v>635</v>
      </c>
      <c r="D158" t="s">
        <v>599</v>
      </c>
      <c r="E158" t="s">
        <v>562</v>
      </c>
      <c r="F158" t="s">
        <v>671</v>
      </c>
      <c r="G158" s="1" t="s">
        <v>3</v>
      </c>
      <c r="H158" s="4">
        <v>6700600050</v>
      </c>
      <c r="I158" s="7" t="s">
        <v>256</v>
      </c>
      <c r="J158" t="str">
        <f t="shared" si="3"/>
        <v>https://www.travelinescotland.com/lts/#/liveDepartures?stopId=6700600050/</v>
      </c>
      <c r="L158">
        <v>3</v>
      </c>
    </row>
    <row r="159" spans="1:12" x14ac:dyDescent="0.25">
      <c r="A159">
        <v>6700600082</v>
      </c>
      <c r="B159" t="s">
        <v>636</v>
      </c>
      <c r="D159" t="s">
        <v>600</v>
      </c>
      <c r="E159" t="s">
        <v>560</v>
      </c>
      <c r="F159" t="s">
        <v>672</v>
      </c>
      <c r="G159" s="1" t="s">
        <v>3</v>
      </c>
      <c r="H159" s="4">
        <v>6700600082</v>
      </c>
      <c r="I159" s="7" t="s">
        <v>256</v>
      </c>
      <c r="J159" t="str">
        <f t="shared" si="3"/>
        <v>https://www.travelinescotland.com/lts/#/liveDepartures?stopId=6700600082/</v>
      </c>
      <c r="L159">
        <v>3</v>
      </c>
    </row>
    <row r="160" spans="1:12" x14ac:dyDescent="0.25">
      <c r="A160">
        <v>6700600052</v>
      </c>
      <c r="B160" t="s">
        <v>637</v>
      </c>
      <c r="D160" t="s">
        <v>601</v>
      </c>
      <c r="E160" t="s">
        <v>559</v>
      </c>
      <c r="F160" t="s">
        <v>673</v>
      </c>
      <c r="G160" s="1" t="s">
        <v>3</v>
      </c>
      <c r="H160" s="4">
        <v>6700600052</v>
      </c>
      <c r="I160" s="7" t="s">
        <v>256</v>
      </c>
      <c r="J160" t="str">
        <f t="shared" si="3"/>
        <v>https://www.travelinescotland.com/lts/#/liveDepartures?stopId=6700600052/</v>
      </c>
      <c r="L160">
        <v>3</v>
      </c>
    </row>
    <row r="161" spans="1:17" x14ac:dyDescent="0.25">
      <c r="A161">
        <v>670030081</v>
      </c>
      <c r="B161" t="s">
        <v>638</v>
      </c>
      <c r="D161" t="s">
        <v>602</v>
      </c>
      <c r="E161" t="s">
        <v>563</v>
      </c>
      <c r="F161" t="s">
        <v>674</v>
      </c>
      <c r="G161" s="1" t="s">
        <v>3</v>
      </c>
      <c r="H161" s="4">
        <v>670030081</v>
      </c>
      <c r="I161" s="7" t="s">
        <v>256</v>
      </c>
      <c r="J161" t="str">
        <f t="shared" si="3"/>
        <v>https://www.travelinescotland.com/lts/#/liveDepartures?stopId=670030081/</v>
      </c>
      <c r="L161">
        <v>3</v>
      </c>
    </row>
    <row r="162" spans="1:17" x14ac:dyDescent="0.25">
      <c r="A162" t="s">
        <v>564</v>
      </c>
      <c r="B162" t="s">
        <v>639</v>
      </c>
      <c r="D162" t="s">
        <v>603</v>
      </c>
      <c r="E162" t="s">
        <v>565</v>
      </c>
      <c r="F162" t="s">
        <v>675</v>
      </c>
      <c r="G162" s="1" t="s">
        <v>3</v>
      </c>
      <c r="H162" s="4" t="s">
        <v>564</v>
      </c>
      <c r="I162" s="7" t="s">
        <v>256</v>
      </c>
      <c r="J162" t="str">
        <f t="shared" si="3"/>
        <v>https://www.travelinescotland.com/lts/#/liveDepartures?stopId=670030064A/</v>
      </c>
      <c r="L162">
        <v>3</v>
      </c>
    </row>
    <row r="163" spans="1:17" x14ac:dyDescent="0.25">
      <c r="A163">
        <v>6700143</v>
      </c>
      <c r="B163" t="s">
        <v>640</v>
      </c>
      <c r="D163" t="s">
        <v>604</v>
      </c>
      <c r="E163" t="s">
        <v>566</v>
      </c>
      <c r="F163" t="s">
        <v>676</v>
      </c>
      <c r="G163" s="1" t="s">
        <v>3</v>
      </c>
      <c r="H163" s="4">
        <v>6700143</v>
      </c>
      <c r="I163" s="7" t="s">
        <v>256</v>
      </c>
      <c r="J163" t="str">
        <f t="shared" si="3"/>
        <v>https://www.travelinescotland.com/lts/#/liveDepartures?stopId=6700143/</v>
      </c>
      <c r="L163">
        <v>3</v>
      </c>
    </row>
    <row r="164" spans="1:17" x14ac:dyDescent="0.25">
      <c r="A164">
        <v>6700600054</v>
      </c>
      <c r="B164" t="s">
        <v>641</v>
      </c>
      <c r="D164" t="s">
        <v>605</v>
      </c>
      <c r="E164" t="s">
        <v>558</v>
      </c>
      <c r="F164" t="s">
        <v>677</v>
      </c>
      <c r="G164" s="1" t="s">
        <v>3</v>
      </c>
      <c r="H164" s="4">
        <v>6700600054</v>
      </c>
      <c r="I164" s="7" t="s">
        <v>256</v>
      </c>
      <c r="J164" t="str">
        <f t="shared" si="3"/>
        <v>https://www.travelinescotland.com/lts/#/liveDepartures?stopId=6700600054/</v>
      </c>
      <c r="L164">
        <v>3</v>
      </c>
    </row>
    <row r="165" spans="1:17" x14ac:dyDescent="0.25">
      <c r="A165">
        <v>6700713933</v>
      </c>
      <c r="B165" t="s">
        <v>642</v>
      </c>
      <c r="D165" t="s">
        <v>606</v>
      </c>
      <c r="E165" t="s">
        <v>556</v>
      </c>
      <c r="F165" t="s">
        <v>678</v>
      </c>
      <c r="G165" s="1" t="s">
        <v>3</v>
      </c>
      <c r="H165" s="4">
        <v>6700713933</v>
      </c>
      <c r="I165" s="7" t="s">
        <v>256</v>
      </c>
      <c r="J165" t="str">
        <f t="shared" si="3"/>
        <v>https://www.travelinescotland.com/lts/#/liveDepartures?stopId=6700713933/</v>
      </c>
      <c r="L165">
        <v>3</v>
      </c>
    </row>
    <row r="166" spans="1:17" x14ac:dyDescent="0.25">
      <c r="A166">
        <v>6700712834</v>
      </c>
      <c r="B166" t="s">
        <v>643</v>
      </c>
      <c r="D166" t="s">
        <v>607</v>
      </c>
      <c r="E166" t="s">
        <v>567</v>
      </c>
      <c r="F166" t="s">
        <v>679</v>
      </c>
      <c r="G166" s="1" t="s">
        <v>3</v>
      </c>
      <c r="H166" s="4">
        <v>6700712834</v>
      </c>
      <c r="I166" s="7" t="s">
        <v>256</v>
      </c>
      <c r="J166" t="str">
        <f t="shared" si="3"/>
        <v>https://www.travelinescotland.com/lts/#/liveDepartures?stopId=6700712834/</v>
      </c>
      <c r="L166">
        <v>3</v>
      </c>
    </row>
    <row r="167" spans="1:17" ht="16.5" x14ac:dyDescent="0.25">
      <c r="A167">
        <v>670040056</v>
      </c>
      <c r="B167" t="s">
        <v>743</v>
      </c>
      <c r="D167" t="s">
        <v>801</v>
      </c>
      <c r="E167" t="s">
        <v>680</v>
      </c>
      <c r="F167" t="s">
        <v>860</v>
      </c>
      <c r="G167" s="1" t="s">
        <v>3</v>
      </c>
      <c r="H167" s="4">
        <v>670040056</v>
      </c>
      <c r="I167" s="7" t="s">
        <v>256</v>
      </c>
      <c r="J167" t="str">
        <f t="shared" si="3"/>
        <v>https://www.travelinescotland.com/lts/#/liveDepartures?stopId=670040056/</v>
      </c>
      <c r="K167" s="25">
        <v>45325426</v>
      </c>
      <c r="L167">
        <v>4</v>
      </c>
      <c r="M167" t="s">
        <v>741</v>
      </c>
      <c r="N167" t="s">
        <v>859</v>
      </c>
      <c r="O167" t="str">
        <f>CONCATENATE(M167,L167,"/",N167,C167," / ",E167,"/",K167)</f>
        <v>Batch4/Site / Bruce Avenue/45325426</v>
      </c>
      <c r="P167" t="s">
        <v>335</v>
      </c>
      <c r="Q167" t="str">
        <f>CONCATENATE(P167,K167)</f>
        <v>www.smartinverness.scot/45325426</v>
      </c>
    </row>
    <row r="168" spans="1:17" ht="16.5" x14ac:dyDescent="0.25">
      <c r="A168" t="s">
        <v>681</v>
      </c>
      <c r="B168" t="s">
        <v>744</v>
      </c>
      <c r="D168" t="s">
        <v>802</v>
      </c>
      <c r="E168" t="s">
        <v>682</v>
      </c>
      <c r="F168" t="s">
        <v>861</v>
      </c>
      <c r="G168" s="1" t="s">
        <v>3</v>
      </c>
      <c r="H168" s="4" t="s">
        <v>681</v>
      </c>
      <c r="I168" s="7" t="s">
        <v>256</v>
      </c>
      <c r="J168" t="str">
        <f t="shared" si="3"/>
        <v>https://www.travelinescotland.com/lts/#/liveDepartures?stopId=670040056A/</v>
      </c>
      <c r="K168" s="25">
        <v>4532484</v>
      </c>
      <c r="L168">
        <v>4</v>
      </c>
      <c r="M168" t="s">
        <v>741</v>
      </c>
      <c r="N168" t="s">
        <v>859</v>
      </c>
      <c r="O168" t="str">
        <f t="shared" ref="O168:O216" si="4">CONCATENATE(M168,L168,"/",N168,C168," / ",E168,"/",K168)</f>
        <v>Batch4/Site / Dalneigh Laurel Avenue/4532484</v>
      </c>
      <c r="P168" t="s">
        <v>335</v>
      </c>
      <c r="Q168" t="str">
        <f t="shared" ref="Q168:Q224" si="5">CONCATENATE(P168,K168)</f>
        <v>www.smartinverness.scot/4532484</v>
      </c>
    </row>
    <row r="169" spans="1:17" ht="16.5" x14ac:dyDescent="0.25">
      <c r="A169">
        <v>670040062</v>
      </c>
      <c r="B169" t="s">
        <v>745</v>
      </c>
      <c r="D169" t="s">
        <v>803</v>
      </c>
      <c r="E169" t="s">
        <v>61</v>
      </c>
      <c r="F169" t="s">
        <v>862</v>
      </c>
      <c r="G169" s="1" t="s">
        <v>3</v>
      </c>
      <c r="H169" s="4">
        <v>670040062</v>
      </c>
      <c r="I169" s="7" t="s">
        <v>256</v>
      </c>
      <c r="J169" t="str">
        <f t="shared" si="3"/>
        <v>https://www.travelinescotland.com/lts/#/liveDepartures?stopId=670040062/</v>
      </c>
      <c r="K169" s="24">
        <v>45325397</v>
      </c>
      <c r="L169">
        <v>4</v>
      </c>
      <c r="M169" t="s">
        <v>741</v>
      </c>
      <c r="N169" t="s">
        <v>859</v>
      </c>
      <c r="O169" t="str">
        <f t="shared" si="4"/>
        <v>Batch4/Site / St Marys Avenue/45325397</v>
      </c>
      <c r="P169" t="s">
        <v>335</v>
      </c>
      <c r="Q169" t="str">
        <f t="shared" si="5"/>
        <v>www.smartinverness.scot/45325397</v>
      </c>
    </row>
    <row r="170" spans="1:17" ht="16.5" x14ac:dyDescent="0.25">
      <c r="A170">
        <v>670041165</v>
      </c>
      <c r="B170" t="s">
        <v>746</v>
      </c>
      <c r="D170" t="s">
        <v>804</v>
      </c>
      <c r="E170" t="s">
        <v>683</v>
      </c>
      <c r="F170" t="s">
        <v>863</v>
      </c>
      <c r="G170" s="1" t="s">
        <v>3</v>
      </c>
      <c r="H170" s="4">
        <v>670041165</v>
      </c>
      <c r="I170" s="7" t="s">
        <v>256</v>
      </c>
      <c r="J170" t="str">
        <f t="shared" si="3"/>
        <v>https://www.travelinescotland.com/lts/#/liveDepartures?stopId=670041165/</v>
      </c>
      <c r="K170" s="24">
        <v>45327462</v>
      </c>
      <c r="L170">
        <v>4</v>
      </c>
      <c r="M170" t="s">
        <v>741</v>
      </c>
      <c r="N170" t="s">
        <v>859</v>
      </c>
      <c r="O170" t="str">
        <f t="shared" si="4"/>
        <v>Batch4/Site / Hawthawn Drive/45327462</v>
      </c>
      <c r="P170" t="s">
        <v>335</v>
      </c>
      <c r="Q170" t="str">
        <f t="shared" si="5"/>
        <v>www.smartinverness.scot/45327462</v>
      </c>
    </row>
    <row r="171" spans="1:17" ht="16.5" x14ac:dyDescent="0.25">
      <c r="A171" t="s">
        <v>684</v>
      </c>
      <c r="B171" t="s">
        <v>747</v>
      </c>
      <c r="D171" t="s">
        <v>805</v>
      </c>
      <c r="E171" t="s">
        <v>94</v>
      </c>
      <c r="F171" t="s">
        <v>864</v>
      </c>
      <c r="G171" s="1" t="s">
        <v>3</v>
      </c>
      <c r="H171" s="4" t="s">
        <v>684</v>
      </c>
      <c r="I171" s="7" t="s">
        <v>256</v>
      </c>
      <c r="J171" t="str">
        <f t="shared" si="3"/>
        <v>https://www.travelinescotland.com/lts/#/liveDepartures?stopId=67001059A/</v>
      </c>
      <c r="K171" s="24">
        <v>4532482</v>
      </c>
      <c r="L171">
        <v>4</v>
      </c>
      <c r="M171" t="s">
        <v>741</v>
      </c>
      <c r="N171" t="s">
        <v>859</v>
      </c>
      <c r="O171" t="str">
        <f t="shared" si="4"/>
        <v>Batch4/Site / New Craigs Hospital/4532482</v>
      </c>
      <c r="P171" t="s">
        <v>335</v>
      </c>
      <c r="Q171" t="str">
        <f t="shared" si="5"/>
        <v>www.smartinverness.scot/4532482</v>
      </c>
    </row>
    <row r="172" spans="1:17" ht="16.5" x14ac:dyDescent="0.25">
      <c r="A172" t="s">
        <v>685</v>
      </c>
      <c r="B172" t="s">
        <v>748</v>
      </c>
      <c r="D172" t="s">
        <v>806</v>
      </c>
      <c r="E172" t="s">
        <v>95</v>
      </c>
      <c r="F172" t="s">
        <v>865</v>
      </c>
      <c r="G172" s="1" t="s">
        <v>3</v>
      </c>
      <c r="H172" s="4" t="s">
        <v>685</v>
      </c>
      <c r="I172" s="7" t="s">
        <v>256</v>
      </c>
      <c r="J172" t="str">
        <f t="shared" si="3"/>
        <v>https://www.travelinescotland.com/lts/#/liveDepartures?stopId=670040040A/</v>
      </c>
      <c r="K172" s="24">
        <v>4532483</v>
      </c>
      <c r="L172">
        <v>4</v>
      </c>
      <c r="M172" t="s">
        <v>741</v>
      </c>
      <c r="N172" t="s">
        <v>859</v>
      </c>
      <c r="O172" t="str">
        <f t="shared" si="4"/>
        <v>Batch4/Site / SNH Entrance/4532483</v>
      </c>
      <c r="P172" t="s">
        <v>335</v>
      </c>
      <c r="Q172" t="str">
        <f t="shared" si="5"/>
        <v>www.smartinverness.scot/4532483</v>
      </c>
    </row>
    <row r="173" spans="1:17" ht="16.5" x14ac:dyDescent="0.25">
      <c r="A173">
        <v>67001059</v>
      </c>
      <c r="B173" t="s">
        <v>749</v>
      </c>
      <c r="D173" t="s">
        <v>807</v>
      </c>
      <c r="E173" t="s">
        <v>94</v>
      </c>
      <c r="F173" t="s">
        <v>866</v>
      </c>
      <c r="G173" s="1" t="s">
        <v>3</v>
      </c>
      <c r="H173" s="4">
        <v>67001059</v>
      </c>
      <c r="I173" s="7" t="s">
        <v>256</v>
      </c>
      <c r="J173" t="str">
        <f t="shared" si="3"/>
        <v>https://www.travelinescotland.com/lts/#/liveDepartures?stopId=67001059/</v>
      </c>
      <c r="K173" s="23">
        <v>4534826</v>
      </c>
      <c r="L173">
        <v>4</v>
      </c>
      <c r="M173" t="s">
        <v>741</v>
      </c>
      <c r="N173" t="s">
        <v>859</v>
      </c>
      <c r="O173" t="str">
        <f t="shared" si="4"/>
        <v>Batch4/Site / New Craigs Hospital/4534826</v>
      </c>
      <c r="P173" t="s">
        <v>335</v>
      </c>
      <c r="Q173" t="str">
        <f t="shared" si="5"/>
        <v>www.smartinverness.scot/4534826</v>
      </c>
    </row>
    <row r="174" spans="1:17" ht="16.5" x14ac:dyDescent="0.25">
      <c r="A174">
        <v>6700713460</v>
      </c>
      <c r="B174" t="s">
        <v>750</v>
      </c>
      <c r="D174" t="s">
        <v>808</v>
      </c>
      <c r="E174" t="s">
        <v>686</v>
      </c>
      <c r="F174" t="s">
        <v>867</v>
      </c>
      <c r="G174" s="1" t="s">
        <v>3</v>
      </c>
      <c r="H174" s="4">
        <v>6700713460</v>
      </c>
      <c r="I174" s="7" t="s">
        <v>256</v>
      </c>
      <c r="J174" t="str">
        <f t="shared" si="3"/>
        <v>https://www.travelinescotland.com/lts/#/liveDepartures?stopId=6700713460/</v>
      </c>
      <c r="K174" s="26">
        <v>45328746</v>
      </c>
      <c r="L174">
        <v>4</v>
      </c>
      <c r="M174" t="s">
        <v>741</v>
      </c>
      <c r="N174" t="s">
        <v>859</v>
      </c>
      <c r="O174" t="str">
        <f t="shared" si="4"/>
        <v>Batch4/Site / Diriebught Court/45328746</v>
      </c>
      <c r="P174" t="s">
        <v>335</v>
      </c>
      <c r="Q174" t="str">
        <f t="shared" si="5"/>
        <v>www.smartinverness.scot/45328746</v>
      </c>
    </row>
    <row r="175" spans="1:17" ht="16.5" x14ac:dyDescent="0.25">
      <c r="A175" t="s">
        <v>687</v>
      </c>
      <c r="B175" t="s">
        <v>751</v>
      </c>
      <c r="D175" t="s">
        <v>809</v>
      </c>
      <c r="E175" t="s">
        <v>422</v>
      </c>
      <c r="F175" t="s">
        <v>868</v>
      </c>
      <c r="G175" s="1" t="s">
        <v>3</v>
      </c>
      <c r="H175" s="4" t="s">
        <v>687</v>
      </c>
      <c r="I175" s="7" t="s">
        <v>256</v>
      </c>
      <c r="J175" t="str">
        <f t="shared" si="3"/>
        <v>https://www.travelinescotland.com/lts/#/liveDepartures?stopId=6700712827A/</v>
      </c>
      <c r="K175" s="26">
        <v>45329467</v>
      </c>
      <c r="L175">
        <v>4</v>
      </c>
      <c r="M175" t="s">
        <v>741</v>
      </c>
      <c r="N175" t="s">
        <v>859</v>
      </c>
      <c r="O175" t="str">
        <f t="shared" si="4"/>
        <v>Batch4/Site / Kingsmills Road/45329467</v>
      </c>
      <c r="P175" t="s">
        <v>335</v>
      </c>
      <c r="Q175" t="str">
        <f t="shared" si="5"/>
        <v>www.smartinverness.scot/45329467</v>
      </c>
    </row>
    <row r="176" spans="1:17" ht="16.5" x14ac:dyDescent="0.25">
      <c r="A176">
        <v>670040004</v>
      </c>
      <c r="B176" t="s">
        <v>752</v>
      </c>
      <c r="D176" t="s">
        <v>810</v>
      </c>
      <c r="E176" t="s">
        <v>688</v>
      </c>
      <c r="F176" t="s">
        <v>869</v>
      </c>
      <c r="G176" s="1" t="s">
        <v>3</v>
      </c>
      <c r="H176" s="4">
        <v>670040004</v>
      </c>
      <c r="I176" s="7" t="s">
        <v>256</v>
      </c>
      <c r="J176" t="str">
        <f t="shared" si="3"/>
        <v>https://www.travelinescotland.com/lts/#/liveDepartures?stopId=670040004/</v>
      </c>
      <c r="K176" s="26">
        <v>45324924</v>
      </c>
      <c r="L176">
        <v>4</v>
      </c>
      <c r="M176" t="s">
        <v>741</v>
      </c>
      <c r="N176" t="s">
        <v>859</v>
      </c>
      <c r="O176" t="str">
        <f t="shared" si="4"/>
        <v>Batch4/Site / Annfield Road/45324924</v>
      </c>
      <c r="P176" t="s">
        <v>335</v>
      </c>
      <c r="Q176" t="str">
        <f t="shared" si="5"/>
        <v>www.smartinverness.scot/45324924</v>
      </c>
    </row>
    <row r="177" spans="1:17" ht="16.5" x14ac:dyDescent="0.25">
      <c r="A177">
        <v>670022</v>
      </c>
      <c r="B177" t="s">
        <v>753</v>
      </c>
      <c r="D177" t="s">
        <v>811</v>
      </c>
      <c r="E177" t="s">
        <v>421</v>
      </c>
      <c r="F177" t="s">
        <v>870</v>
      </c>
      <c r="G177" s="1" t="s">
        <v>3</v>
      </c>
      <c r="H177" s="4">
        <v>670022</v>
      </c>
      <c r="I177" s="7" t="s">
        <v>256</v>
      </c>
      <c r="J177" t="str">
        <f t="shared" si="3"/>
        <v>https://www.travelinescotland.com/lts/#/liveDepartures?stopId=670022/</v>
      </c>
      <c r="K177" s="26">
        <v>45342937</v>
      </c>
      <c r="L177">
        <v>4</v>
      </c>
      <c r="M177" t="s">
        <v>741</v>
      </c>
      <c r="N177" t="s">
        <v>859</v>
      </c>
      <c r="O177" t="str">
        <f t="shared" si="4"/>
        <v>Batch4/Site / Wimberley Way/45342937</v>
      </c>
      <c r="P177" t="s">
        <v>335</v>
      </c>
      <c r="Q177" t="str">
        <f t="shared" si="5"/>
        <v>www.smartinverness.scot/45342937</v>
      </c>
    </row>
    <row r="178" spans="1:17" ht="16.5" x14ac:dyDescent="0.25">
      <c r="A178">
        <v>6700713867</v>
      </c>
      <c r="B178" t="s">
        <v>754</v>
      </c>
      <c r="D178" t="s">
        <v>812</v>
      </c>
      <c r="E178" t="s">
        <v>689</v>
      </c>
      <c r="F178" t="s">
        <v>871</v>
      </c>
      <c r="G178" s="1" t="s">
        <v>3</v>
      </c>
      <c r="H178" s="4">
        <v>6700713867</v>
      </c>
      <c r="I178" s="7" t="s">
        <v>256</v>
      </c>
      <c r="J178" t="str">
        <f t="shared" si="3"/>
        <v>https://www.travelinescotland.com/lts/#/liveDepartures?stopId=6700713867/</v>
      </c>
      <c r="K178" s="26">
        <v>45328986</v>
      </c>
      <c r="L178">
        <v>4</v>
      </c>
      <c r="M178" t="s">
        <v>741</v>
      </c>
      <c r="N178" t="s">
        <v>859</v>
      </c>
      <c r="O178" t="str">
        <f t="shared" si="4"/>
        <v>Batch4/Site / Carlton Bingo/45328986</v>
      </c>
      <c r="P178" t="s">
        <v>335</v>
      </c>
      <c r="Q178" t="str">
        <f t="shared" si="5"/>
        <v>www.smartinverness.scot/45328986</v>
      </c>
    </row>
    <row r="179" spans="1:17" ht="16.5" x14ac:dyDescent="0.25">
      <c r="A179" t="s">
        <v>690</v>
      </c>
      <c r="B179" t="s">
        <v>755</v>
      </c>
      <c r="D179" t="s">
        <v>813</v>
      </c>
      <c r="E179" t="s">
        <v>691</v>
      </c>
      <c r="F179" t="s">
        <v>872</v>
      </c>
      <c r="G179" s="1" t="s">
        <v>3</v>
      </c>
      <c r="H179" s="4" t="s">
        <v>690</v>
      </c>
      <c r="I179" s="7" t="s">
        <v>256</v>
      </c>
      <c r="J179" t="str">
        <f t="shared" si="3"/>
        <v>https://www.travelinescotland.com/lts/#/liveDepartures?stopId=670060004A/</v>
      </c>
      <c r="K179" s="26">
        <v>45325272</v>
      </c>
      <c r="L179">
        <v>4</v>
      </c>
      <c r="M179" t="s">
        <v>741</v>
      </c>
      <c r="N179" t="s">
        <v>859</v>
      </c>
      <c r="O179" t="str">
        <f t="shared" si="4"/>
        <v>Batch4/Site / Vets/45325272</v>
      </c>
      <c r="P179" t="s">
        <v>335</v>
      </c>
      <c r="Q179" t="str">
        <f t="shared" si="5"/>
        <v>www.smartinverness.scot/45325272</v>
      </c>
    </row>
    <row r="180" spans="1:17" ht="16.5" x14ac:dyDescent="0.25">
      <c r="A180" t="s">
        <v>692</v>
      </c>
      <c r="B180" t="s">
        <v>756</v>
      </c>
      <c r="D180" t="s">
        <v>814</v>
      </c>
      <c r="E180" t="s">
        <v>693</v>
      </c>
      <c r="F180" t="s">
        <v>873</v>
      </c>
      <c r="G180" s="1" t="s">
        <v>3</v>
      </c>
      <c r="H180" s="4" t="s">
        <v>692</v>
      </c>
      <c r="I180" s="7" t="s">
        <v>256</v>
      </c>
      <c r="J180" t="str">
        <f t="shared" si="3"/>
        <v>https://www.travelinescotland.com/lts/#/liveDepartures?stopId=6700711967A/</v>
      </c>
      <c r="K180" s="26">
        <v>45329353</v>
      </c>
      <c r="L180">
        <v>4</v>
      </c>
      <c r="M180" t="s">
        <v>741</v>
      </c>
      <c r="N180" t="s">
        <v>859</v>
      </c>
      <c r="O180" t="str">
        <f t="shared" si="4"/>
        <v>Batch4/Site / Towerhill Place/45329353</v>
      </c>
      <c r="P180" t="s">
        <v>335</v>
      </c>
      <c r="Q180" t="str">
        <f t="shared" si="5"/>
        <v>www.smartinverness.scot/45329353</v>
      </c>
    </row>
    <row r="181" spans="1:17" ht="16.5" x14ac:dyDescent="0.25">
      <c r="A181">
        <v>6700711447</v>
      </c>
      <c r="B181" t="s">
        <v>757</v>
      </c>
      <c r="D181" t="s">
        <v>815</v>
      </c>
      <c r="E181" t="s">
        <v>694</v>
      </c>
      <c r="F181" t="s">
        <v>874</v>
      </c>
      <c r="G181" s="1" t="s">
        <v>3</v>
      </c>
      <c r="H181" s="4">
        <v>6700711447</v>
      </c>
      <c r="I181" s="7" t="s">
        <v>256</v>
      </c>
      <c r="J181" t="str">
        <f t="shared" si="3"/>
        <v>https://www.travelinescotland.com/lts/#/liveDepartures?stopId=6700711447/</v>
      </c>
      <c r="K181" s="26">
        <v>45327543</v>
      </c>
      <c r="L181">
        <v>4</v>
      </c>
      <c r="M181" t="s">
        <v>741</v>
      </c>
      <c r="N181" t="s">
        <v>859</v>
      </c>
      <c r="O181" t="str">
        <f t="shared" si="4"/>
        <v>Batch4/Site / Cedarwood Drive/45327543</v>
      </c>
      <c r="P181" t="s">
        <v>335</v>
      </c>
      <c r="Q181" t="str">
        <f t="shared" si="5"/>
        <v>www.smartinverness.scot/45327543</v>
      </c>
    </row>
    <row r="182" spans="1:17" ht="16.5" x14ac:dyDescent="0.25">
      <c r="A182" t="s">
        <v>695</v>
      </c>
      <c r="B182" t="s">
        <v>758</v>
      </c>
      <c r="D182" t="s">
        <v>816</v>
      </c>
      <c r="E182" t="s">
        <v>696</v>
      </c>
      <c r="F182" t="s">
        <v>875</v>
      </c>
      <c r="G182" s="1" t="s">
        <v>3</v>
      </c>
      <c r="H182" s="4" t="s">
        <v>695</v>
      </c>
      <c r="I182" s="7" t="s">
        <v>256</v>
      </c>
      <c r="J182" t="str">
        <f t="shared" si="3"/>
        <v>https://www.travelinescotland.com/lts/#/liveDepartures?stopId=670049A/</v>
      </c>
      <c r="K182" s="26">
        <v>4532485</v>
      </c>
      <c r="L182">
        <v>4</v>
      </c>
      <c r="M182" t="s">
        <v>741</v>
      </c>
      <c r="N182" t="s">
        <v>859</v>
      </c>
      <c r="O182" t="str">
        <f t="shared" si="4"/>
        <v>Batch4/Site / Greenwood Drive/4532485</v>
      </c>
      <c r="P182" t="s">
        <v>335</v>
      </c>
      <c r="Q182" t="str">
        <f t="shared" si="5"/>
        <v>www.smartinverness.scot/4532485</v>
      </c>
    </row>
    <row r="183" spans="1:17" ht="16.5" x14ac:dyDescent="0.25">
      <c r="A183">
        <v>670046</v>
      </c>
      <c r="B183" t="s">
        <v>759</v>
      </c>
      <c r="D183" t="s">
        <v>817</v>
      </c>
      <c r="E183" t="s">
        <v>549</v>
      </c>
      <c r="F183" t="s">
        <v>876</v>
      </c>
      <c r="G183" s="1" t="s">
        <v>3</v>
      </c>
      <c r="H183" s="4">
        <v>670046</v>
      </c>
      <c r="I183" s="7" t="s">
        <v>256</v>
      </c>
      <c r="J183" t="str">
        <f t="shared" si="3"/>
        <v>https://www.travelinescotland.com/lts/#/liveDepartures?stopId=670046/</v>
      </c>
      <c r="K183" s="26">
        <v>45342969</v>
      </c>
      <c r="L183">
        <v>4</v>
      </c>
      <c r="M183" t="s">
        <v>741</v>
      </c>
      <c r="N183" t="s">
        <v>859</v>
      </c>
      <c r="O183" t="str">
        <f t="shared" si="4"/>
        <v>Batch4/Site / Primary School/45342969</v>
      </c>
      <c r="P183" t="s">
        <v>335</v>
      </c>
      <c r="Q183" t="str">
        <f t="shared" si="5"/>
        <v>www.smartinverness.scot/45342969</v>
      </c>
    </row>
    <row r="184" spans="1:17" ht="16.5" x14ac:dyDescent="0.25">
      <c r="A184" t="s">
        <v>697</v>
      </c>
      <c r="B184" t="s">
        <v>760</v>
      </c>
      <c r="D184" t="s">
        <v>818</v>
      </c>
      <c r="E184" t="s">
        <v>691</v>
      </c>
      <c r="F184" t="s">
        <v>877</v>
      </c>
      <c r="G184" s="1" t="s">
        <v>3</v>
      </c>
      <c r="H184" s="4" t="s">
        <v>697</v>
      </c>
      <c r="I184" s="7" t="s">
        <v>256</v>
      </c>
      <c r="J184" t="str">
        <f t="shared" si="3"/>
        <v>https://www.travelinescotland.com/lts/#/liveDepartures?stopId=670060004B/</v>
      </c>
      <c r="K184" s="26">
        <v>45325252</v>
      </c>
      <c r="L184">
        <v>4</v>
      </c>
      <c r="M184" t="s">
        <v>741</v>
      </c>
      <c r="N184" t="s">
        <v>859</v>
      </c>
      <c r="O184" t="str">
        <f t="shared" si="4"/>
        <v>Batch4/Site / Vets/45325252</v>
      </c>
      <c r="P184" t="s">
        <v>335</v>
      </c>
      <c r="Q184" t="str">
        <f t="shared" si="5"/>
        <v>www.smartinverness.scot/45325252</v>
      </c>
    </row>
    <row r="185" spans="1:17" ht="16.5" x14ac:dyDescent="0.25">
      <c r="A185">
        <v>6700714222</v>
      </c>
      <c r="B185" t="s">
        <v>761</v>
      </c>
      <c r="D185" t="s">
        <v>819</v>
      </c>
      <c r="E185" t="s">
        <v>698</v>
      </c>
      <c r="F185" t="s">
        <v>878</v>
      </c>
      <c r="G185" s="1" t="s">
        <v>3</v>
      </c>
      <c r="H185" s="4">
        <v>6700714222</v>
      </c>
      <c r="I185" s="7" t="s">
        <v>256</v>
      </c>
      <c r="J185" t="str">
        <f t="shared" si="3"/>
        <v>https://www.travelinescotland.com/lts/#/liveDepartures?stopId=6700714222/</v>
      </c>
      <c r="K185" s="26">
        <v>45342868</v>
      </c>
      <c r="L185">
        <v>4</v>
      </c>
      <c r="M185" t="s">
        <v>741</v>
      </c>
      <c r="N185" t="s">
        <v>859</v>
      </c>
      <c r="O185" t="str">
        <f t="shared" si="4"/>
        <v>Batch4/Site / Wester Inshes Place/45342868</v>
      </c>
      <c r="P185" t="s">
        <v>335</v>
      </c>
      <c r="Q185" t="str">
        <f t="shared" si="5"/>
        <v>www.smartinverness.scot/45342868</v>
      </c>
    </row>
    <row r="186" spans="1:17" ht="16.5" x14ac:dyDescent="0.25">
      <c r="A186">
        <v>6700714221</v>
      </c>
      <c r="B186" t="s">
        <v>762</v>
      </c>
      <c r="D186" t="s">
        <v>820</v>
      </c>
      <c r="E186" t="s">
        <v>698</v>
      </c>
      <c r="F186" t="s">
        <v>879</v>
      </c>
      <c r="G186" s="1" t="s">
        <v>3</v>
      </c>
      <c r="H186" s="4">
        <v>6700714221</v>
      </c>
      <c r="I186" s="7" t="s">
        <v>256</v>
      </c>
      <c r="J186" t="str">
        <f t="shared" si="3"/>
        <v>https://www.travelinescotland.com/lts/#/liveDepartures?stopId=6700714221/</v>
      </c>
      <c r="K186" s="26">
        <v>45342867</v>
      </c>
      <c r="L186">
        <v>4</v>
      </c>
      <c r="M186" t="s">
        <v>741</v>
      </c>
      <c r="N186" t="s">
        <v>859</v>
      </c>
      <c r="O186" t="str">
        <f t="shared" si="4"/>
        <v>Batch4/Site / Wester Inshes Place/45342867</v>
      </c>
      <c r="P186" t="s">
        <v>335</v>
      </c>
      <c r="Q186" t="str">
        <f t="shared" si="5"/>
        <v>www.smartinverness.scot/45342867</v>
      </c>
    </row>
    <row r="187" spans="1:17" ht="16.5" x14ac:dyDescent="0.25">
      <c r="A187">
        <v>670030063</v>
      </c>
      <c r="B187" t="s">
        <v>763</v>
      </c>
      <c r="D187" t="s">
        <v>821</v>
      </c>
      <c r="E187" t="s">
        <v>699</v>
      </c>
      <c r="F187" t="s">
        <v>880</v>
      </c>
      <c r="G187" s="1" t="s">
        <v>3</v>
      </c>
      <c r="H187" s="4">
        <v>670030063</v>
      </c>
      <c r="I187" s="7" t="s">
        <v>256</v>
      </c>
      <c r="J187" t="str">
        <f t="shared" si="3"/>
        <v>https://www.travelinescotland.com/lts/#/liveDepartures?stopId=670030063/</v>
      </c>
      <c r="K187" s="22">
        <v>45326594</v>
      </c>
      <c r="L187">
        <v>4</v>
      </c>
      <c r="M187" t="s">
        <v>741</v>
      </c>
      <c r="N187" t="s">
        <v>859</v>
      </c>
      <c r="O187" t="str">
        <f t="shared" si="4"/>
        <v>Batch4/Site / Boswell Road/45326594</v>
      </c>
      <c r="P187" t="s">
        <v>335</v>
      </c>
      <c r="Q187" t="str">
        <f t="shared" si="5"/>
        <v>www.smartinverness.scot/45326594</v>
      </c>
    </row>
    <row r="188" spans="1:17" ht="16.5" x14ac:dyDescent="0.25">
      <c r="A188">
        <v>6700600055</v>
      </c>
      <c r="B188" t="s">
        <v>764</v>
      </c>
      <c r="D188" t="s">
        <v>822</v>
      </c>
      <c r="E188" t="s">
        <v>700</v>
      </c>
      <c r="F188" t="s">
        <v>881</v>
      </c>
      <c r="G188" s="1" t="s">
        <v>3</v>
      </c>
      <c r="H188" s="4">
        <v>6700600055</v>
      </c>
      <c r="I188" s="7" t="s">
        <v>256</v>
      </c>
      <c r="J188" t="str">
        <f t="shared" si="3"/>
        <v>https://www.travelinescotland.com/lts/#/liveDepartures?stopId=6700600055/</v>
      </c>
      <c r="K188" s="26">
        <v>45325472</v>
      </c>
      <c r="L188">
        <v>4</v>
      </c>
      <c r="M188" t="s">
        <v>741</v>
      </c>
      <c r="N188" t="s">
        <v>859</v>
      </c>
      <c r="O188" t="str">
        <f t="shared" si="4"/>
        <v>Batch4/Site / Culduthel Road Junction/45325472</v>
      </c>
      <c r="P188" t="s">
        <v>335</v>
      </c>
      <c r="Q188" t="str">
        <f t="shared" si="5"/>
        <v>www.smartinverness.scot/45325472</v>
      </c>
    </row>
    <row r="189" spans="1:17" ht="16.5" x14ac:dyDescent="0.25">
      <c r="A189">
        <v>6700600056</v>
      </c>
      <c r="B189" t="s">
        <v>765</v>
      </c>
      <c r="D189" t="s">
        <v>823</v>
      </c>
      <c r="E189" t="s">
        <v>701</v>
      </c>
      <c r="F189" t="s">
        <v>882</v>
      </c>
      <c r="G189" s="1" t="s">
        <v>3</v>
      </c>
      <c r="H189" s="4">
        <v>6700600056</v>
      </c>
      <c r="I189" s="7" t="s">
        <v>256</v>
      </c>
      <c r="J189" t="str">
        <f t="shared" si="3"/>
        <v>https://www.travelinescotland.com/lts/#/liveDepartures?stopId=6700600056/</v>
      </c>
      <c r="K189" s="26">
        <v>45325474</v>
      </c>
      <c r="L189">
        <v>4</v>
      </c>
      <c r="M189" t="s">
        <v>741</v>
      </c>
      <c r="N189" t="s">
        <v>859</v>
      </c>
      <c r="O189" t="str">
        <f t="shared" si="4"/>
        <v>Batch4/Site / Lochardil Hall/45325474</v>
      </c>
      <c r="P189" t="s">
        <v>335</v>
      </c>
      <c r="Q189" t="str">
        <f t="shared" si="5"/>
        <v>www.smartinverness.scot/45325474</v>
      </c>
    </row>
    <row r="190" spans="1:17" ht="16.5" x14ac:dyDescent="0.25">
      <c r="A190">
        <v>6700713340</v>
      </c>
      <c r="B190" t="s">
        <v>766</v>
      </c>
      <c r="D190" t="s">
        <v>824</v>
      </c>
      <c r="E190" t="s">
        <v>701</v>
      </c>
      <c r="F190" t="s">
        <v>883</v>
      </c>
      <c r="G190" s="1" t="s">
        <v>3</v>
      </c>
      <c r="H190" s="4">
        <v>6700713340</v>
      </c>
      <c r="I190" s="7" t="s">
        <v>256</v>
      </c>
      <c r="J190" t="str">
        <f t="shared" si="3"/>
        <v>https://www.travelinescotland.com/lts/#/liveDepartures?stopId=6700713340/</v>
      </c>
      <c r="K190" s="26">
        <v>45325473</v>
      </c>
      <c r="L190">
        <v>4</v>
      </c>
      <c r="M190" t="s">
        <v>741</v>
      </c>
      <c r="N190" t="s">
        <v>859</v>
      </c>
      <c r="O190" t="str">
        <f t="shared" si="4"/>
        <v>Batch4/Site / Lochardil Hall/45325473</v>
      </c>
      <c r="P190" t="s">
        <v>335</v>
      </c>
      <c r="Q190" t="str">
        <f t="shared" si="5"/>
        <v>www.smartinverness.scot/45325473</v>
      </c>
    </row>
    <row r="191" spans="1:17" ht="16.5" x14ac:dyDescent="0.25">
      <c r="A191" t="s">
        <v>702</v>
      </c>
      <c r="B191" t="s">
        <v>767</v>
      </c>
      <c r="D191" t="s">
        <v>825</v>
      </c>
      <c r="E191" t="s">
        <v>703</v>
      </c>
      <c r="F191" t="s">
        <v>884</v>
      </c>
      <c r="G191" s="1" t="s">
        <v>3</v>
      </c>
      <c r="H191" s="4" t="s">
        <v>702</v>
      </c>
      <c r="I191" s="7" t="s">
        <v>256</v>
      </c>
      <c r="J191" t="str">
        <f t="shared" si="3"/>
        <v>https://www.travelinescotland.com/lts/#/liveDepartures?stopId=6700713863A/</v>
      </c>
      <c r="K191" s="26">
        <v>45329684</v>
      </c>
      <c r="L191">
        <v>4</v>
      </c>
      <c r="M191" t="s">
        <v>741</v>
      </c>
      <c r="N191" t="s">
        <v>859</v>
      </c>
      <c r="O191" t="str">
        <f t="shared" si="4"/>
        <v>Batch4/Site / West Heather Gardens/45329684</v>
      </c>
      <c r="P191" t="s">
        <v>335</v>
      </c>
      <c r="Q191" t="str">
        <f t="shared" si="5"/>
        <v>www.smartinverness.scot/45329684</v>
      </c>
    </row>
    <row r="192" spans="1:17" ht="16.5" x14ac:dyDescent="0.25">
      <c r="A192">
        <v>670040003</v>
      </c>
      <c r="B192" t="s">
        <v>768</v>
      </c>
      <c r="D192" t="s">
        <v>826</v>
      </c>
      <c r="E192" t="s">
        <v>688</v>
      </c>
      <c r="F192" t="s">
        <v>885</v>
      </c>
      <c r="G192" s="1" t="s">
        <v>3</v>
      </c>
      <c r="H192" s="4">
        <v>670040003</v>
      </c>
      <c r="I192" s="7" t="s">
        <v>256</v>
      </c>
      <c r="J192" t="str">
        <f t="shared" si="3"/>
        <v>https://www.travelinescotland.com/lts/#/liveDepartures?stopId=670040003/</v>
      </c>
      <c r="K192" s="26">
        <v>45324976</v>
      </c>
      <c r="L192">
        <v>4</v>
      </c>
      <c r="M192" t="s">
        <v>741</v>
      </c>
      <c r="N192" t="s">
        <v>859</v>
      </c>
      <c r="O192" t="str">
        <f t="shared" si="4"/>
        <v>Batch4/Site / Annfield Road/45324976</v>
      </c>
      <c r="P192" t="s">
        <v>335</v>
      </c>
      <c r="Q192" t="str">
        <f t="shared" si="5"/>
        <v>www.smartinverness.scot/45324976</v>
      </c>
    </row>
    <row r="193" spans="1:17" ht="16.5" x14ac:dyDescent="0.25">
      <c r="A193">
        <v>6700600045</v>
      </c>
      <c r="B193" t="s">
        <v>769</v>
      </c>
      <c r="D193" t="s">
        <v>827</v>
      </c>
      <c r="E193" t="s">
        <v>704</v>
      </c>
      <c r="F193" t="s">
        <v>886</v>
      </c>
      <c r="G193" s="1" t="s">
        <v>3</v>
      </c>
      <c r="H193" s="4">
        <v>6700600045</v>
      </c>
      <c r="I193" s="7" t="s">
        <v>256</v>
      </c>
      <c r="J193" t="str">
        <f t="shared" si="3"/>
        <v>https://www.travelinescotland.com/lts/#/liveDepartures?stopId=6700600045/</v>
      </c>
      <c r="K193" s="26">
        <v>45325457</v>
      </c>
      <c r="L193">
        <v>4</v>
      </c>
      <c r="M193" t="s">
        <v>741</v>
      </c>
      <c r="N193" t="s">
        <v>859</v>
      </c>
      <c r="O193" t="str">
        <f t="shared" si="4"/>
        <v>Batch4/Site / Ardlarich Medical Centre/45325457</v>
      </c>
      <c r="P193" t="s">
        <v>335</v>
      </c>
      <c r="Q193" t="str">
        <f t="shared" si="5"/>
        <v>www.smartinverness.scot/45325457</v>
      </c>
    </row>
    <row r="194" spans="1:17" ht="16.5" x14ac:dyDescent="0.25">
      <c r="A194">
        <v>6700600086</v>
      </c>
      <c r="B194" t="s">
        <v>770</v>
      </c>
      <c r="D194" t="s">
        <v>828</v>
      </c>
      <c r="E194" t="s">
        <v>705</v>
      </c>
      <c r="F194" t="s">
        <v>887</v>
      </c>
      <c r="G194" s="1" t="s">
        <v>3</v>
      </c>
      <c r="H194" s="4">
        <v>6700600086</v>
      </c>
      <c r="I194" s="7" t="s">
        <v>256</v>
      </c>
      <c r="J194" t="str">
        <f t="shared" si="3"/>
        <v>https://www.travelinescotland.com/lts/#/liveDepartures?stopId=6700600086/</v>
      </c>
      <c r="K194" s="26">
        <v>45325637</v>
      </c>
      <c r="L194">
        <v>4</v>
      </c>
      <c r="M194" t="s">
        <v>741</v>
      </c>
      <c r="N194" t="s">
        <v>859</v>
      </c>
      <c r="O194" t="str">
        <f t="shared" si="4"/>
        <v>Batch4/Site / Culduthel Road/45325637</v>
      </c>
      <c r="P194" t="s">
        <v>335</v>
      </c>
      <c r="Q194" t="str">
        <f t="shared" si="5"/>
        <v>www.smartinverness.scot/45325637</v>
      </c>
    </row>
    <row r="195" spans="1:17" ht="16.5" x14ac:dyDescent="0.25">
      <c r="A195">
        <v>6700600083</v>
      </c>
      <c r="B195" t="s">
        <v>771</v>
      </c>
      <c r="D195" t="s">
        <v>829</v>
      </c>
      <c r="E195" t="s">
        <v>706</v>
      </c>
      <c r="F195" t="s">
        <v>888</v>
      </c>
      <c r="G195" s="1" t="s">
        <v>3</v>
      </c>
      <c r="H195" s="4">
        <v>6700600083</v>
      </c>
      <c r="I195" s="7" t="s">
        <v>256</v>
      </c>
      <c r="J195" t="str">
        <f t="shared" si="3"/>
        <v>https://www.travelinescotland.com/lts/#/liveDepartures?stopId=6700600083/</v>
      </c>
      <c r="K195" s="26">
        <v>45325634</v>
      </c>
      <c r="L195">
        <v>4</v>
      </c>
      <c r="M195" t="s">
        <v>741</v>
      </c>
      <c r="N195" t="s">
        <v>859</v>
      </c>
      <c r="O195" t="str">
        <f t="shared" si="4"/>
        <v>Batch4/Site / Aultnaskiach Road/45325634</v>
      </c>
      <c r="P195" t="s">
        <v>335</v>
      </c>
      <c r="Q195" t="str">
        <f t="shared" si="5"/>
        <v>www.smartinverness.scot/45325634</v>
      </c>
    </row>
    <row r="196" spans="1:17" ht="16.5" x14ac:dyDescent="0.25">
      <c r="A196">
        <v>6700713997</v>
      </c>
      <c r="B196" t="s">
        <v>772</v>
      </c>
      <c r="D196" t="s">
        <v>830</v>
      </c>
      <c r="E196" t="s">
        <v>707</v>
      </c>
      <c r="F196" t="s">
        <v>889</v>
      </c>
      <c r="G196" s="1" t="s">
        <v>3</v>
      </c>
      <c r="H196" s="4">
        <v>6700713997</v>
      </c>
      <c r="I196" s="7" t="s">
        <v>256</v>
      </c>
      <c r="J196" t="str">
        <f t="shared" si="3"/>
        <v>https://www.travelinescotland.com/lts/#/liveDepartures?stopId=6700713997/</v>
      </c>
      <c r="K196" s="22">
        <v>45342374</v>
      </c>
      <c r="L196">
        <v>4</v>
      </c>
      <c r="M196" t="s">
        <v>741</v>
      </c>
      <c r="N196" t="s">
        <v>859</v>
      </c>
      <c r="O196" t="str">
        <f t="shared" si="4"/>
        <v>Batch4/Site / Falcon Square Inbound/45342374</v>
      </c>
      <c r="P196" t="s">
        <v>335</v>
      </c>
      <c r="Q196" t="str">
        <f t="shared" si="5"/>
        <v>www.smartinverness.scot/45342374</v>
      </c>
    </row>
    <row r="197" spans="1:17" ht="16.5" x14ac:dyDescent="0.25">
      <c r="A197">
        <v>6700712819</v>
      </c>
      <c r="B197" t="s">
        <v>773</v>
      </c>
      <c r="D197" t="s">
        <v>831</v>
      </c>
      <c r="E197" t="s">
        <v>708</v>
      </c>
      <c r="F197" t="s">
        <v>890</v>
      </c>
      <c r="G197" s="1" t="s">
        <v>3</v>
      </c>
      <c r="H197" s="4">
        <v>6700712819</v>
      </c>
      <c r="I197" s="7" t="s">
        <v>256</v>
      </c>
      <c r="J197" t="str">
        <f t="shared" si="3"/>
        <v>https://www.travelinescotland.com/lts/#/liveDepartures?stopId=6700712819/</v>
      </c>
      <c r="K197" s="27">
        <v>45326482</v>
      </c>
      <c r="L197">
        <v>4</v>
      </c>
      <c r="M197" t="s">
        <v>741</v>
      </c>
      <c r="N197" t="s">
        <v>859</v>
      </c>
      <c r="O197" t="str">
        <f t="shared" si="4"/>
        <v>Batch4/Site / Union Street/45326482</v>
      </c>
      <c r="P197" t="s">
        <v>335</v>
      </c>
      <c r="Q197" t="str">
        <f t="shared" si="5"/>
        <v>www.smartinverness.scot/45326482</v>
      </c>
    </row>
    <row r="198" spans="1:17" ht="16.5" x14ac:dyDescent="0.25">
      <c r="A198" t="s">
        <v>709</v>
      </c>
      <c r="B198" t="s">
        <v>774</v>
      </c>
      <c r="D198" t="s">
        <v>832</v>
      </c>
      <c r="E198" t="s">
        <v>708</v>
      </c>
      <c r="F198" t="s">
        <v>891</v>
      </c>
      <c r="G198" s="1" t="s">
        <v>3</v>
      </c>
      <c r="H198" s="4" t="s">
        <v>709</v>
      </c>
      <c r="I198" s="7" t="s">
        <v>256</v>
      </c>
      <c r="J198" t="str">
        <f t="shared" si="3"/>
        <v>https://www.travelinescotland.com/lts/#/liveDepartures?stopId=6700712819A/</v>
      </c>
      <c r="K198" s="27">
        <v>45326483</v>
      </c>
      <c r="L198">
        <v>4</v>
      </c>
      <c r="M198" t="s">
        <v>741</v>
      </c>
      <c r="N198" t="s">
        <v>859</v>
      </c>
      <c r="O198" t="str">
        <f t="shared" si="4"/>
        <v>Batch4/Site / Union Street/45326483</v>
      </c>
      <c r="P198" t="s">
        <v>335</v>
      </c>
      <c r="Q198" t="str">
        <f t="shared" si="5"/>
        <v>www.smartinverness.scot/45326483</v>
      </c>
    </row>
    <row r="199" spans="1:17" ht="16.5" x14ac:dyDescent="0.25">
      <c r="A199" t="s">
        <v>710</v>
      </c>
      <c r="B199" t="s">
        <v>775</v>
      </c>
      <c r="D199" t="s">
        <v>833</v>
      </c>
      <c r="E199" t="s">
        <v>708</v>
      </c>
      <c r="F199" t="s">
        <v>892</v>
      </c>
      <c r="G199" s="1" t="s">
        <v>3</v>
      </c>
      <c r="H199" s="4" t="s">
        <v>710</v>
      </c>
      <c r="I199" s="7" t="s">
        <v>256</v>
      </c>
      <c r="J199" t="str">
        <f t="shared" si="3"/>
        <v>https://www.travelinescotland.com/lts/#/liveDepartures?stopId=6700712189C/</v>
      </c>
      <c r="K199" s="28">
        <v>45326485</v>
      </c>
      <c r="L199">
        <v>4</v>
      </c>
      <c r="M199" t="s">
        <v>741</v>
      </c>
      <c r="N199" t="s">
        <v>859</v>
      </c>
      <c r="O199" t="str">
        <f t="shared" si="4"/>
        <v>Batch4/Site / Union Street/45326485</v>
      </c>
      <c r="P199" t="s">
        <v>335</v>
      </c>
      <c r="Q199" t="str">
        <f t="shared" si="5"/>
        <v>www.smartinverness.scot/45326485</v>
      </c>
    </row>
    <row r="200" spans="1:17" ht="16.5" x14ac:dyDescent="0.25">
      <c r="A200" t="s">
        <v>711</v>
      </c>
      <c r="B200" t="s">
        <v>776</v>
      </c>
      <c r="D200" t="s">
        <v>834</v>
      </c>
      <c r="E200" t="s">
        <v>708</v>
      </c>
      <c r="F200" t="s">
        <v>893</v>
      </c>
      <c r="G200" s="1" t="s">
        <v>3</v>
      </c>
      <c r="H200" s="4" t="s">
        <v>711</v>
      </c>
      <c r="I200" s="7" t="s">
        <v>256</v>
      </c>
      <c r="J200" t="str">
        <f t="shared" si="3"/>
        <v>https://www.travelinescotland.com/lts/#/liveDepartures?stopId=6700712819D/</v>
      </c>
      <c r="K200" s="28">
        <v>45326486</v>
      </c>
      <c r="L200">
        <v>4</v>
      </c>
      <c r="M200" t="s">
        <v>741</v>
      </c>
      <c r="N200" t="s">
        <v>859</v>
      </c>
      <c r="O200" t="str">
        <f t="shared" si="4"/>
        <v>Batch4/Site / Union Street/45326486</v>
      </c>
      <c r="P200" t="s">
        <v>335</v>
      </c>
      <c r="Q200" t="str">
        <f t="shared" si="5"/>
        <v>www.smartinverness.scot/45326486</v>
      </c>
    </row>
    <row r="201" spans="1:17" ht="16.5" x14ac:dyDescent="0.25">
      <c r="A201">
        <v>670000064</v>
      </c>
      <c r="B201" t="s">
        <v>777</v>
      </c>
      <c r="D201" t="s">
        <v>835</v>
      </c>
      <c r="E201" t="s">
        <v>712</v>
      </c>
      <c r="F201" t="s">
        <v>894</v>
      </c>
      <c r="G201" s="1" t="s">
        <v>3</v>
      </c>
      <c r="H201" s="4">
        <v>670000064</v>
      </c>
      <c r="I201" s="7" t="s">
        <v>256</v>
      </c>
      <c r="J201" t="str">
        <f t="shared" si="3"/>
        <v>https://www.travelinescotland.com/lts/#/liveDepartures?stopId=670000064/</v>
      </c>
      <c r="K201" s="26">
        <v>45327439</v>
      </c>
      <c r="L201">
        <v>4</v>
      </c>
      <c r="M201" t="s">
        <v>741</v>
      </c>
      <c r="N201" t="s">
        <v>859</v>
      </c>
      <c r="O201" t="str">
        <f t="shared" si="4"/>
        <v>Batch4/Site / Paton Street/45327439</v>
      </c>
      <c r="P201" t="s">
        <v>335</v>
      </c>
      <c r="Q201" t="str">
        <f t="shared" si="5"/>
        <v>www.smartinverness.scot/45327439</v>
      </c>
    </row>
    <row r="202" spans="1:17" ht="16.5" x14ac:dyDescent="0.25">
      <c r="A202">
        <v>670000065</v>
      </c>
      <c r="B202" t="s">
        <v>778</v>
      </c>
      <c r="D202" t="s">
        <v>836</v>
      </c>
      <c r="E202" t="s">
        <v>713</v>
      </c>
      <c r="F202" t="s">
        <v>895</v>
      </c>
      <c r="G202" s="1" t="s">
        <v>3</v>
      </c>
      <c r="H202" s="4">
        <v>670000065</v>
      </c>
      <c r="I202" s="7" t="s">
        <v>256</v>
      </c>
      <c r="J202" t="str">
        <f t="shared" si="3"/>
        <v>https://www.travelinescotland.com/lts/#/liveDepartures?stopId=670000065/</v>
      </c>
      <c r="K202" s="26">
        <v>45327452</v>
      </c>
      <c r="L202">
        <v>4</v>
      </c>
      <c r="M202" t="s">
        <v>741</v>
      </c>
      <c r="N202" t="s">
        <v>859</v>
      </c>
      <c r="O202" t="str">
        <f t="shared" si="4"/>
        <v>Batch4/Site / Bellfield Park/45327452</v>
      </c>
      <c r="P202" t="s">
        <v>335</v>
      </c>
      <c r="Q202" t="str">
        <f t="shared" si="5"/>
        <v>www.smartinverness.scot/45327452</v>
      </c>
    </row>
    <row r="203" spans="1:17" ht="16.5" x14ac:dyDescent="0.25">
      <c r="A203">
        <v>670000067</v>
      </c>
      <c r="B203" t="s">
        <v>779</v>
      </c>
      <c r="D203" t="s">
        <v>837</v>
      </c>
      <c r="E203" t="s">
        <v>714</v>
      </c>
      <c r="F203" t="s">
        <v>896</v>
      </c>
      <c r="G203" s="1" t="s">
        <v>3</v>
      </c>
      <c r="H203" s="4">
        <v>670000067</v>
      </c>
      <c r="I203" s="7" t="s">
        <v>256</v>
      </c>
      <c r="J203" t="str">
        <f t="shared" si="3"/>
        <v>https://www.travelinescotland.com/lts/#/liveDepartures?stopId=670000067/</v>
      </c>
      <c r="K203" s="26">
        <v>45327454</v>
      </c>
      <c r="L203">
        <v>4</v>
      </c>
      <c r="M203" t="s">
        <v>741</v>
      </c>
      <c r="N203" t="s">
        <v>859</v>
      </c>
      <c r="O203" t="str">
        <f t="shared" si="4"/>
        <v>Batch4/Site / Island Bank Road/45327454</v>
      </c>
      <c r="P203" t="s">
        <v>335</v>
      </c>
      <c r="Q203" t="str">
        <f t="shared" si="5"/>
        <v>www.smartinverness.scot/45327454</v>
      </c>
    </row>
    <row r="204" spans="1:17" ht="16.5" x14ac:dyDescent="0.25">
      <c r="A204">
        <v>670000070</v>
      </c>
      <c r="B204" t="s">
        <v>780</v>
      </c>
      <c r="D204" t="s">
        <v>838</v>
      </c>
      <c r="E204" t="s">
        <v>715</v>
      </c>
      <c r="F204" t="s">
        <v>897</v>
      </c>
      <c r="G204" s="1" t="s">
        <v>3</v>
      </c>
      <c r="H204" s="4">
        <v>670000070</v>
      </c>
      <c r="I204" s="7" t="s">
        <v>256</v>
      </c>
      <c r="J204" t="str">
        <f t="shared" si="3"/>
        <v>https://www.travelinescotland.com/lts/#/liveDepartures?stopId=670000070/</v>
      </c>
      <c r="K204" s="29">
        <v>45327458</v>
      </c>
      <c r="L204">
        <v>4</v>
      </c>
      <c r="M204" t="s">
        <v>741</v>
      </c>
      <c r="N204" t="s">
        <v>859</v>
      </c>
      <c r="O204" t="str">
        <f t="shared" si="4"/>
        <v>Batch4/Site / Ness Islands/45327458</v>
      </c>
      <c r="P204" t="s">
        <v>335</v>
      </c>
      <c r="Q204" t="str">
        <f t="shared" si="5"/>
        <v>www.smartinverness.scot/45327458</v>
      </c>
    </row>
    <row r="205" spans="1:17" ht="16.5" x14ac:dyDescent="0.25">
      <c r="A205" t="s">
        <v>716</v>
      </c>
      <c r="B205" t="s">
        <v>781</v>
      </c>
      <c r="D205" t="s">
        <v>839</v>
      </c>
      <c r="E205" t="s">
        <v>717</v>
      </c>
      <c r="F205" t="s">
        <v>898</v>
      </c>
      <c r="G205" s="1" t="s">
        <v>3</v>
      </c>
      <c r="H205" s="4" t="s">
        <v>716</v>
      </c>
      <c r="I205" s="7" t="s">
        <v>256</v>
      </c>
      <c r="J205" t="str">
        <f t="shared" si="3"/>
        <v>https://www.travelinescotland.com/lts/#/liveDepartures?stopId=6700600111A/</v>
      </c>
      <c r="K205" s="26">
        <v>45325695</v>
      </c>
      <c r="L205">
        <v>4</v>
      </c>
      <c r="M205" t="s">
        <v>741</v>
      </c>
      <c r="N205" t="s">
        <v>859</v>
      </c>
      <c r="O205" t="str">
        <f t="shared" si="4"/>
        <v>Batch4/Site / Drummond Crescent/45325695</v>
      </c>
      <c r="P205" t="s">
        <v>335</v>
      </c>
      <c r="Q205" t="str">
        <f t="shared" si="5"/>
        <v>www.smartinverness.scot/45325695</v>
      </c>
    </row>
    <row r="206" spans="1:17" ht="16.5" x14ac:dyDescent="0.25">
      <c r="A206" t="s">
        <v>718</v>
      </c>
      <c r="B206" t="s">
        <v>782</v>
      </c>
      <c r="D206" t="s">
        <v>840</v>
      </c>
      <c r="E206" t="s">
        <v>567</v>
      </c>
      <c r="F206" t="s">
        <v>899</v>
      </c>
      <c r="G206" s="1" t="s">
        <v>3</v>
      </c>
      <c r="H206" s="4" t="s">
        <v>718</v>
      </c>
      <c r="I206" s="7" t="s">
        <v>256</v>
      </c>
      <c r="J206" t="str">
        <f t="shared" si="3"/>
        <v>https://www.travelinescotland.com/lts/#/liveDepartures?stopId=6700712834A/</v>
      </c>
      <c r="K206" s="26">
        <v>45329469</v>
      </c>
      <c r="L206">
        <v>4</v>
      </c>
      <c r="M206" t="s">
        <v>741</v>
      </c>
      <c r="N206" t="s">
        <v>859</v>
      </c>
      <c r="O206" t="str">
        <f t="shared" si="4"/>
        <v>Batch4/Site / Souter Drive/45329469</v>
      </c>
      <c r="P206" t="s">
        <v>335</v>
      </c>
      <c r="Q206" t="str">
        <f t="shared" si="5"/>
        <v>www.smartinverness.scot/45329469</v>
      </c>
    </row>
    <row r="207" spans="1:17" ht="30" x14ac:dyDescent="0.25">
      <c r="A207">
        <v>6700269</v>
      </c>
      <c r="B207" t="s">
        <v>783</v>
      </c>
      <c r="D207" t="s">
        <v>841</v>
      </c>
      <c r="E207" s="21" t="s">
        <v>719</v>
      </c>
      <c r="F207" t="s">
        <v>900</v>
      </c>
      <c r="G207" s="1" t="s">
        <v>3</v>
      </c>
      <c r="H207" s="4">
        <v>6700269</v>
      </c>
      <c r="I207" s="7" t="s">
        <v>256</v>
      </c>
      <c r="J207" t="str">
        <f t="shared" si="3"/>
        <v>https://www.travelinescotland.com/lts/#/liveDepartures?stopId=6700269/</v>
      </c>
      <c r="K207" s="26">
        <v>45343737</v>
      </c>
      <c r="L207">
        <v>4</v>
      </c>
      <c r="M207" t="s">
        <v>741</v>
      </c>
      <c r="N207" t="s">
        <v>859</v>
      </c>
      <c r="O207" t="str">
        <f t="shared" si="4"/>
        <v>Batch4/Site / Ness Castle Rd End
/45343737</v>
      </c>
      <c r="P207" t="s">
        <v>335</v>
      </c>
      <c r="Q207" t="str">
        <f t="shared" si="5"/>
        <v>www.smartinverness.scot/45343737</v>
      </c>
    </row>
    <row r="208" spans="1:17" ht="16.5" x14ac:dyDescent="0.25">
      <c r="A208">
        <v>6700268</v>
      </c>
      <c r="B208" t="s">
        <v>784</v>
      </c>
      <c r="D208" t="s">
        <v>842</v>
      </c>
      <c r="E208" t="s">
        <v>720</v>
      </c>
      <c r="F208" t="s">
        <v>901</v>
      </c>
      <c r="G208" s="1" t="s">
        <v>3</v>
      </c>
      <c r="H208" s="4">
        <v>6700268</v>
      </c>
      <c r="I208" s="7" t="s">
        <v>256</v>
      </c>
      <c r="J208" t="str">
        <f t="shared" ref="J208:J224" si="6">CONCATENATE(G208,H208,I208)</f>
        <v>https://www.travelinescotland.com/lts/#/liveDepartures?stopId=6700268/</v>
      </c>
      <c r="K208" s="26">
        <v>45343736</v>
      </c>
      <c r="L208">
        <v>4</v>
      </c>
      <c r="M208" t="s">
        <v>741</v>
      </c>
      <c r="N208" t="s">
        <v>859</v>
      </c>
      <c r="O208" t="str">
        <f t="shared" si="4"/>
        <v>Batch4/Site / Ness Castle Rd End/45343736</v>
      </c>
      <c r="P208" t="s">
        <v>335</v>
      </c>
      <c r="Q208" t="str">
        <f t="shared" si="5"/>
        <v>www.smartinverness.scot/45343736</v>
      </c>
    </row>
    <row r="209" spans="1:17" ht="16.5" x14ac:dyDescent="0.25">
      <c r="A209">
        <v>6700600111</v>
      </c>
      <c r="B209" t="s">
        <v>785</v>
      </c>
      <c r="D209" t="s">
        <v>843</v>
      </c>
      <c r="E209" t="s">
        <v>717</v>
      </c>
      <c r="F209" t="s">
        <v>902</v>
      </c>
      <c r="G209" s="1" t="s">
        <v>3</v>
      </c>
      <c r="H209" s="4">
        <v>6700600111</v>
      </c>
      <c r="I209" s="7" t="s">
        <v>256</v>
      </c>
      <c r="J209" t="str">
        <f t="shared" si="6"/>
        <v>https://www.travelinescotland.com/lts/#/liveDepartures?stopId=6700600111/</v>
      </c>
      <c r="K209" s="26">
        <v>45325698</v>
      </c>
      <c r="L209">
        <v>4</v>
      </c>
      <c r="M209" t="s">
        <v>741</v>
      </c>
      <c r="N209" t="s">
        <v>859</v>
      </c>
      <c r="O209" t="str">
        <f t="shared" si="4"/>
        <v>Batch4/Site / Drummond Crescent/45325698</v>
      </c>
      <c r="P209" t="s">
        <v>335</v>
      </c>
      <c r="Q209" t="str">
        <f t="shared" si="5"/>
        <v>www.smartinverness.scot/45325698</v>
      </c>
    </row>
    <row r="210" spans="1:17" ht="16.5" x14ac:dyDescent="0.25">
      <c r="A210">
        <v>670000069</v>
      </c>
      <c r="B210" t="s">
        <v>786</v>
      </c>
      <c r="D210" t="s">
        <v>844</v>
      </c>
      <c r="E210" t="s">
        <v>715</v>
      </c>
      <c r="F210" t="s">
        <v>903</v>
      </c>
      <c r="G210" s="1" t="s">
        <v>3</v>
      </c>
      <c r="H210" s="4">
        <v>670000069</v>
      </c>
      <c r="I210" s="7" t="s">
        <v>256</v>
      </c>
      <c r="J210" t="str">
        <f t="shared" si="6"/>
        <v>https://www.travelinescotland.com/lts/#/liveDepartures?stopId=670000069/</v>
      </c>
      <c r="K210" s="29">
        <v>45327457</v>
      </c>
      <c r="L210">
        <v>4</v>
      </c>
      <c r="M210" t="s">
        <v>741</v>
      </c>
      <c r="N210" t="s">
        <v>859</v>
      </c>
      <c r="O210" t="str">
        <f t="shared" si="4"/>
        <v>Batch4/Site / Ness Islands/45327457</v>
      </c>
      <c r="P210" t="s">
        <v>335</v>
      </c>
      <c r="Q210" t="str">
        <f t="shared" si="5"/>
        <v>www.smartinverness.scot/45327457</v>
      </c>
    </row>
    <row r="211" spans="1:17" ht="16.5" x14ac:dyDescent="0.25">
      <c r="A211">
        <v>670000068</v>
      </c>
      <c r="B211" t="s">
        <v>787</v>
      </c>
      <c r="D211" t="s">
        <v>845</v>
      </c>
      <c r="E211" t="s">
        <v>714</v>
      </c>
      <c r="F211" t="s">
        <v>904</v>
      </c>
      <c r="G211" s="1" t="s">
        <v>3</v>
      </c>
      <c r="H211" s="4">
        <v>670000068</v>
      </c>
      <c r="I211" s="7" t="s">
        <v>256</v>
      </c>
      <c r="J211" t="str">
        <f t="shared" si="6"/>
        <v>https://www.travelinescotland.com/lts/#/liveDepartures?stopId=670000068/</v>
      </c>
      <c r="K211" s="26">
        <v>45327456</v>
      </c>
      <c r="L211">
        <v>4</v>
      </c>
      <c r="M211" t="s">
        <v>741</v>
      </c>
      <c r="N211" t="s">
        <v>859</v>
      </c>
      <c r="O211" t="str">
        <f t="shared" si="4"/>
        <v>Batch4/Site / Island Bank Road/45327456</v>
      </c>
      <c r="P211" t="s">
        <v>335</v>
      </c>
      <c r="Q211" t="str">
        <f t="shared" si="5"/>
        <v>www.smartinverness.scot/45327456</v>
      </c>
    </row>
    <row r="212" spans="1:17" ht="16.5" x14ac:dyDescent="0.25">
      <c r="A212">
        <v>670000066</v>
      </c>
      <c r="B212" t="s">
        <v>788</v>
      </c>
      <c r="D212" t="s">
        <v>846</v>
      </c>
      <c r="E212" t="s">
        <v>713</v>
      </c>
      <c r="F212" t="s">
        <v>905</v>
      </c>
      <c r="G212" s="1" t="s">
        <v>3</v>
      </c>
      <c r="H212" s="4">
        <v>670000066</v>
      </c>
      <c r="I212" s="7" t="s">
        <v>256</v>
      </c>
      <c r="J212" t="str">
        <f t="shared" si="6"/>
        <v>https://www.travelinescotland.com/lts/#/liveDepartures?stopId=670000066/</v>
      </c>
      <c r="K212" s="26">
        <v>45327453</v>
      </c>
      <c r="L212">
        <v>4</v>
      </c>
      <c r="M212" t="s">
        <v>741</v>
      </c>
      <c r="N212" t="s">
        <v>859</v>
      </c>
      <c r="O212" t="str">
        <f t="shared" si="4"/>
        <v>Batch4/Site / Bellfield Park/45327453</v>
      </c>
      <c r="P212" t="s">
        <v>335</v>
      </c>
      <c r="Q212" t="str">
        <f t="shared" si="5"/>
        <v>www.smartinverness.scot/45327453</v>
      </c>
    </row>
    <row r="213" spans="1:17" ht="16.5" x14ac:dyDescent="0.25">
      <c r="A213">
        <v>6700600113</v>
      </c>
      <c r="B213" t="s">
        <v>789</v>
      </c>
      <c r="D213" t="s">
        <v>847</v>
      </c>
      <c r="E213" t="s">
        <v>712</v>
      </c>
      <c r="F213" t="s">
        <v>906</v>
      </c>
      <c r="G213" s="1" t="s">
        <v>3</v>
      </c>
      <c r="H213" s="4">
        <v>6700600113</v>
      </c>
      <c r="I213" s="7" t="s">
        <v>256</v>
      </c>
      <c r="J213" t="str">
        <f t="shared" si="6"/>
        <v>https://www.travelinescotland.com/lts/#/liveDepartures?stopId=6700600113/</v>
      </c>
      <c r="K213" s="26">
        <v>45325724</v>
      </c>
      <c r="L213">
        <v>4</v>
      </c>
      <c r="M213" t="s">
        <v>741</v>
      </c>
      <c r="N213" t="s">
        <v>859</v>
      </c>
      <c r="O213" t="str">
        <f t="shared" si="4"/>
        <v>Batch4/Site / Paton Street/45325724</v>
      </c>
      <c r="P213" t="s">
        <v>335</v>
      </c>
      <c r="Q213" t="str">
        <f t="shared" si="5"/>
        <v>www.smartinverness.scot/45325724</v>
      </c>
    </row>
    <row r="214" spans="1:17" ht="16.5" x14ac:dyDescent="0.25">
      <c r="A214" t="s">
        <v>721</v>
      </c>
      <c r="B214" t="s">
        <v>790</v>
      </c>
      <c r="D214" t="s">
        <v>848</v>
      </c>
      <c r="E214" t="s">
        <v>53</v>
      </c>
      <c r="F214" t="s">
        <v>907</v>
      </c>
      <c r="G214" s="1" t="s">
        <v>3</v>
      </c>
      <c r="H214" s="4" t="s">
        <v>721</v>
      </c>
      <c r="I214" s="7" t="s">
        <v>256</v>
      </c>
      <c r="J214" t="str">
        <f t="shared" si="6"/>
        <v>https://www.travelinescotland.com/lts/#/liveDepartures?stopId=670040047B/</v>
      </c>
      <c r="K214" s="26">
        <v>45325425</v>
      </c>
      <c r="L214">
        <v>4</v>
      </c>
      <c r="M214" t="s">
        <v>741</v>
      </c>
      <c r="N214" t="s">
        <v>859</v>
      </c>
      <c r="O214" t="str">
        <f t="shared" si="4"/>
        <v>Batch4/Site / Tomnahurich Bridge/45325425</v>
      </c>
      <c r="P214" t="s">
        <v>335</v>
      </c>
      <c r="Q214" t="str">
        <f t="shared" si="5"/>
        <v>www.smartinverness.scot/45325425</v>
      </c>
    </row>
    <row r="215" spans="1:17" ht="16.5" x14ac:dyDescent="0.25">
      <c r="A215" t="s">
        <v>722</v>
      </c>
      <c r="B215" t="s">
        <v>791</v>
      </c>
      <c r="D215" t="s">
        <v>849</v>
      </c>
      <c r="E215" t="s">
        <v>52</v>
      </c>
      <c r="F215" t="s">
        <v>908</v>
      </c>
      <c r="G215" s="1" t="s">
        <v>3</v>
      </c>
      <c r="H215" s="4" t="s">
        <v>722</v>
      </c>
      <c r="I215" s="7" t="s">
        <v>256</v>
      </c>
      <c r="J215" t="str">
        <f t="shared" si="6"/>
        <v>https://www.travelinescotland.com/lts/#/liveDepartures?stopId=670040050B/</v>
      </c>
      <c r="K215" s="26">
        <v>45325439</v>
      </c>
      <c r="L215">
        <v>4</v>
      </c>
      <c r="M215" t="s">
        <v>741</v>
      </c>
      <c r="N215" t="s">
        <v>859</v>
      </c>
      <c r="O215" t="str">
        <f t="shared" si="4"/>
        <v>Batch4/Site / Cemetery Gates/45325439</v>
      </c>
      <c r="P215" t="s">
        <v>335</v>
      </c>
      <c r="Q215" t="str">
        <f t="shared" si="5"/>
        <v>www.smartinverness.scot/45325439</v>
      </c>
    </row>
    <row r="216" spans="1:17" ht="16.5" x14ac:dyDescent="0.25">
      <c r="A216" t="s">
        <v>723</v>
      </c>
      <c r="B216" t="s">
        <v>792</v>
      </c>
      <c r="D216" t="s">
        <v>850</v>
      </c>
      <c r="E216" t="s">
        <v>724</v>
      </c>
      <c r="F216" t="s">
        <v>909</v>
      </c>
      <c r="G216" s="1" t="s">
        <v>3</v>
      </c>
      <c r="H216" s="4" t="s">
        <v>723</v>
      </c>
      <c r="I216" s="7" t="s">
        <v>256</v>
      </c>
      <c r="J216" t="str">
        <f t="shared" si="6"/>
        <v>https://www.travelinescotland.com/lts/#/liveDepartures?stopId=670040053A/</v>
      </c>
      <c r="K216" s="26">
        <v>45325434</v>
      </c>
      <c r="L216">
        <v>4</v>
      </c>
      <c r="M216" t="s">
        <v>741</v>
      </c>
      <c r="N216" t="s">
        <v>859</v>
      </c>
      <c r="O216" t="str">
        <f t="shared" si="4"/>
        <v>Batch4/Site / Council Buildings/45325434</v>
      </c>
      <c r="P216" t="s">
        <v>335</v>
      </c>
      <c r="Q216" t="str">
        <f t="shared" si="5"/>
        <v>www.smartinverness.scot/45325434</v>
      </c>
    </row>
    <row r="217" spans="1:17" ht="16.5" x14ac:dyDescent="0.25">
      <c r="A217" t="s">
        <v>725</v>
      </c>
      <c r="B217" t="s">
        <v>793</v>
      </c>
      <c r="D217" t="s">
        <v>851</v>
      </c>
      <c r="E217" t="s">
        <v>726</v>
      </c>
      <c r="F217" t="s">
        <v>910</v>
      </c>
      <c r="G217" s="1" t="s">
        <v>3</v>
      </c>
      <c r="H217" s="4" t="s">
        <v>725</v>
      </c>
      <c r="I217" s="7" t="s">
        <v>256</v>
      </c>
      <c r="J217" t="str">
        <f t="shared" si="6"/>
        <v>https://www.travelinescotland.com/lts/#/liveDepartures?stopId=670085865A/</v>
      </c>
      <c r="K217" s="24">
        <v>45326897</v>
      </c>
      <c r="L217">
        <v>4</v>
      </c>
      <c r="M217" t="s">
        <v>741</v>
      </c>
      <c r="N217" t="s">
        <v>859</v>
      </c>
      <c r="O217" t="str">
        <f>CONCATENATE(M217,L217,"/",C217," / ",E217,"/",K217)</f>
        <v>Batch4/ / Inverness Bus Station Stance 7/45326897</v>
      </c>
      <c r="P217" t="s">
        <v>335</v>
      </c>
      <c r="Q217" t="str">
        <f t="shared" si="5"/>
        <v>www.smartinverness.scot/45326897</v>
      </c>
    </row>
    <row r="218" spans="1:17" ht="16.5" x14ac:dyDescent="0.25">
      <c r="A218" t="s">
        <v>727</v>
      </c>
      <c r="B218" t="s">
        <v>794</v>
      </c>
      <c r="D218" t="s">
        <v>852</v>
      </c>
      <c r="E218" t="s">
        <v>728</v>
      </c>
      <c r="F218" t="s">
        <v>911</v>
      </c>
      <c r="G218" s="1" t="s">
        <v>3</v>
      </c>
      <c r="H218" s="4" t="s">
        <v>727</v>
      </c>
      <c r="I218" s="7" t="s">
        <v>256</v>
      </c>
      <c r="J218" t="str">
        <f t="shared" si="6"/>
        <v>https://www.travelinescotland.com/lts/#/liveDepartures?stopId=670085865B/</v>
      </c>
      <c r="K218" s="24">
        <v>45326898</v>
      </c>
      <c r="L218">
        <v>4</v>
      </c>
      <c r="M218" t="s">
        <v>741</v>
      </c>
      <c r="N218" t="s">
        <v>859</v>
      </c>
      <c r="O218" t="str">
        <f t="shared" ref="O218:O224" si="7">CONCATENATE(M218,L218,"/",C218," / ",E218,"/",K218)</f>
        <v>Batch4/ / Inverness Bus Station Stance 6/45326898</v>
      </c>
      <c r="P218" t="s">
        <v>335</v>
      </c>
      <c r="Q218" t="str">
        <f t="shared" si="5"/>
        <v>www.smartinverness.scot/45326898</v>
      </c>
    </row>
    <row r="219" spans="1:17" ht="16.5" x14ac:dyDescent="0.25">
      <c r="A219" t="s">
        <v>729</v>
      </c>
      <c r="B219" t="s">
        <v>795</v>
      </c>
      <c r="D219" t="s">
        <v>853</v>
      </c>
      <c r="E219" t="s">
        <v>730</v>
      </c>
      <c r="F219" t="s">
        <v>912</v>
      </c>
      <c r="G219" s="1" t="s">
        <v>3</v>
      </c>
      <c r="H219" s="4" t="s">
        <v>729</v>
      </c>
      <c r="I219" s="7" t="s">
        <v>256</v>
      </c>
      <c r="J219" t="str">
        <f t="shared" si="6"/>
        <v>https://www.travelinescotland.com/lts/#/liveDepartures?stopId=670085865C/</v>
      </c>
      <c r="K219" s="24">
        <v>45326923</v>
      </c>
      <c r="L219">
        <v>4</v>
      </c>
      <c r="M219" t="s">
        <v>741</v>
      </c>
      <c r="N219" t="s">
        <v>859</v>
      </c>
      <c r="O219" t="str">
        <f t="shared" si="7"/>
        <v>Batch4/ / Inverness Bus Station Stance 5/45326923</v>
      </c>
      <c r="P219" t="s">
        <v>335</v>
      </c>
      <c r="Q219" t="str">
        <f t="shared" si="5"/>
        <v>www.smartinverness.scot/45326923</v>
      </c>
    </row>
    <row r="220" spans="1:17" ht="16.5" x14ac:dyDescent="0.25">
      <c r="A220" t="s">
        <v>731</v>
      </c>
      <c r="B220" t="s">
        <v>796</v>
      </c>
      <c r="D220" t="s">
        <v>854</v>
      </c>
      <c r="E220" t="s">
        <v>732</v>
      </c>
      <c r="F220" t="s">
        <v>913</v>
      </c>
      <c r="G220" s="1" t="s">
        <v>3</v>
      </c>
      <c r="H220" s="4" t="s">
        <v>731</v>
      </c>
      <c r="I220" s="7" t="s">
        <v>256</v>
      </c>
      <c r="J220" t="str">
        <f t="shared" si="6"/>
        <v>https://www.travelinescotland.com/lts/#/liveDepartures?stopId=670085865D/</v>
      </c>
      <c r="K220" s="24">
        <v>45326924</v>
      </c>
      <c r="L220">
        <v>4</v>
      </c>
      <c r="M220" t="s">
        <v>741</v>
      </c>
      <c r="N220" t="s">
        <v>859</v>
      </c>
      <c r="O220" t="str">
        <f t="shared" si="7"/>
        <v>Batch4/ / Inverness Bus Station Stance 4/45326924</v>
      </c>
      <c r="P220" t="s">
        <v>335</v>
      </c>
      <c r="Q220" t="str">
        <f t="shared" si="5"/>
        <v>www.smartinverness.scot/45326924</v>
      </c>
    </row>
    <row r="221" spans="1:17" ht="16.5" x14ac:dyDescent="0.25">
      <c r="A221" t="s">
        <v>733</v>
      </c>
      <c r="B221" t="s">
        <v>797</v>
      </c>
      <c r="D221" t="s">
        <v>855</v>
      </c>
      <c r="E221" t="s">
        <v>734</v>
      </c>
      <c r="F221" t="s">
        <v>914</v>
      </c>
      <c r="G221" s="1" t="s">
        <v>3</v>
      </c>
      <c r="H221" s="4" t="s">
        <v>733</v>
      </c>
      <c r="I221" s="7" t="s">
        <v>256</v>
      </c>
      <c r="J221" t="str">
        <f t="shared" si="6"/>
        <v>https://www.travelinescotland.com/lts/#/liveDepartures?stopId=670085865E/</v>
      </c>
      <c r="K221" s="24">
        <v>45326925</v>
      </c>
      <c r="L221">
        <v>4</v>
      </c>
      <c r="M221" t="s">
        <v>741</v>
      </c>
      <c r="N221" t="s">
        <v>859</v>
      </c>
      <c r="O221" t="str">
        <f t="shared" si="7"/>
        <v>Batch4/ / Inverness Bus Station Stance 3/45326925</v>
      </c>
      <c r="P221" t="s">
        <v>335</v>
      </c>
      <c r="Q221" t="str">
        <f t="shared" si="5"/>
        <v>www.smartinverness.scot/45326925</v>
      </c>
    </row>
    <row r="222" spans="1:17" ht="16.5" x14ac:dyDescent="0.25">
      <c r="A222" t="s">
        <v>735</v>
      </c>
      <c r="B222" t="s">
        <v>798</v>
      </c>
      <c r="D222" t="s">
        <v>856</v>
      </c>
      <c r="E222" t="s">
        <v>736</v>
      </c>
      <c r="F222" t="s">
        <v>915</v>
      </c>
      <c r="G222" s="1" t="s">
        <v>3</v>
      </c>
      <c r="H222" s="4" t="s">
        <v>735</v>
      </c>
      <c r="I222" s="7" t="s">
        <v>256</v>
      </c>
      <c r="J222" t="str">
        <f t="shared" si="6"/>
        <v>https://www.travelinescotland.com/lts/#/liveDepartures?stopId=670085865F/</v>
      </c>
      <c r="K222" s="24">
        <v>45326926</v>
      </c>
      <c r="L222">
        <v>4</v>
      </c>
      <c r="M222" t="s">
        <v>741</v>
      </c>
      <c r="N222" t="s">
        <v>859</v>
      </c>
      <c r="O222" t="str">
        <f t="shared" si="7"/>
        <v>Batch4/ / Inverness Bus Station Stance 2/45326926</v>
      </c>
      <c r="P222" t="s">
        <v>335</v>
      </c>
      <c r="Q222" t="str">
        <f t="shared" si="5"/>
        <v>www.smartinverness.scot/45326926</v>
      </c>
    </row>
    <row r="223" spans="1:17" ht="16.5" x14ac:dyDescent="0.25">
      <c r="A223" t="s">
        <v>737</v>
      </c>
      <c r="B223" t="s">
        <v>799</v>
      </c>
      <c r="D223" t="s">
        <v>857</v>
      </c>
      <c r="E223" t="s">
        <v>738</v>
      </c>
      <c r="F223" t="s">
        <v>916</v>
      </c>
      <c r="G223" s="1" t="s">
        <v>3</v>
      </c>
      <c r="H223" s="4" t="s">
        <v>737</v>
      </c>
      <c r="I223" s="7" t="s">
        <v>256</v>
      </c>
      <c r="J223" t="str">
        <f t="shared" si="6"/>
        <v>https://www.travelinescotland.com/lts/#/liveDepartures?stopId=670085865G/</v>
      </c>
      <c r="K223" s="27">
        <v>45329756</v>
      </c>
      <c r="L223">
        <v>4</v>
      </c>
      <c r="M223" t="s">
        <v>741</v>
      </c>
      <c r="N223" t="s">
        <v>859</v>
      </c>
      <c r="O223" t="str">
        <f t="shared" si="7"/>
        <v>Batch4/ / Inverness Bus Station Stance 1/45329756</v>
      </c>
      <c r="P223" t="s">
        <v>335</v>
      </c>
      <c r="Q223" t="str">
        <f t="shared" si="5"/>
        <v>www.smartinverness.scot/45329756</v>
      </c>
    </row>
    <row r="224" spans="1:17" ht="16.5" x14ac:dyDescent="0.25">
      <c r="A224" t="s">
        <v>739</v>
      </c>
      <c r="B224" t="s">
        <v>800</v>
      </c>
      <c r="D224" t="s">
        <v>858</v>
      </c>
      <c r="E224" t="s">
        <v>740</v>
      </c>
      <c r="F224" t="s">
        <v>917</v>
      </c>
      <c r="G224" s="1" t="s">
        <v>3</v>
      </c>
      <c r="H224" s="4" t="s">
        <v>739</v>
      </c>
      <c r="I224" s="7" t="s">
        <v>256</v>
      </c>
      <c r="J224" t="str">
        <f t="shared" si="6"/>
        <v>https://www.travelinescotland.com/lts/#/liveDepartures?stopId=6700600044A/</v>
      </c>
      <c r="K224" s="22">
        <v>45326427</v>
      </c>
      <c r="L224">
        <v>4</v>
      </c>
      <c r="M224" t="s">
        <v>741</v>
      </c>
      <c r="N224" t="s">
        <v>859</v>
      </c>
      <c r="O224" t="str">
        <f t="shared" si="7"/>
        <v>Batch4/ / Falcon Square Outbound/45326427</v>
      </c>
      <c r="P224" t="s">
        <v>335</v>
      </c>
      <c r="Q224" t="str">
        <f t="shared" si="5"/>
        <v>www.smartinverness.scot/45326427</v>
      </c>
    </row>
  </sheetData>
  <hyperlinks>
    <hyperlink ref="A3" r:id="rId1" location="/liveDepartures?stopId=670040082/" display="https://www.travelinescotland.com/lts/#/liveDepartures?stopId=670040082/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8" workbookViewId="0">
      <selection activeCell="G2" sqref="G2:G37"/>
    </sheetView>
  </sheetViews>
  <sheetFormatPr defaultRowHeight="15" x14ac:dyDescent="0.25"/>
  <cols>
    <col min="3" max="3" width="23.5703125" customWidth="1"/>
    <col min="4" max="4" width="10.140625" bestFit="1" customWidth="1"/>
    <col min="7" max="7" width="47.5703125" bestFit="1" customWidth="1"/>
    <col min="8" max="8" width="25.28515625" bestFit="1" customWidth="1"/>
    <col min="9" max="9" width="34.85546875" bestFit="1" customWidth="1"/>
  </cols>
  <sheetData>
    <row r="1" spans="1:9" x14ac:dyDescent="0.25">
      <c r="A1" t="s">
        <v>568</v>
      </c>
      <c r="B1" t="s">
        <v>4</v>
      </c>
      <c r="C1" t="s">
        <v>569</v>
      </c>
      <c r="D1" t="s">
        <v>570</v>
      </c>
      <c r="F1" t="s">
        <v>334</v>
      </c>
      <c r="G1" t="s">
        <v>571</v>
      </c>
      <c r="H1" s="3"/>
    </row>
    <row r="2" spans="1:9" ht="28.5" x14ac:dyDescent="0.25">
      <c r="A2" s="13">
        <v>1</v>
      </c>
      <c r="B2" s="14" t="s">
        <v>539</v>
      </c>
      <c r="C2" s="14" t="s">
        <v>86</v>
      </c>
      <c r="D2" s="8">
        <v>45325367</v>
      </c>
      <c r="F2" t="s">
        <v>436</v>
      </c>
      <c r="G2" t="str">
        <f t="shared" ref="G2:G37" si="0">CONCATENATE(F2,"/",A2,"/",C2,"/",D2)</f>
        <v>Batch 3/1/Suilven Way/45325367</v>
      </c>
      <c r="H2" t="s">
        <v>335</v>
      </c>
      <c r="I2" t="str">
        <f>CONCATENATE(H2,D2)</f>
        <v>www.smartinverness.scot/45325367</v>
      </c>
    </row>
    <row r="3" spans="1:9" ht="16.5" x14ac:dyDescent="0.25">
      <c r="A3" s="9">
        <v>2</v>
      </c>
      <c r="B3" s="15">
        <v>67001061</v>
      </c>
      <c r="C3" s="15" t="s">
        <v>84</v>
      </c>
      <c r="D3" s="9">
        <v>4535326</v>
      </c>
      <c r="F3" t="s">
        <v>436</v>
      </c>
      <c r="G3" t="str">
        <f t="shared" si="0"/>
        <v>Batch 3/2/Charleston View/4535326</v>
      </c>
      <c r="H3" t="s">
        <v>335</v>
      </c>
      <c r="I3" t="str">
        <f t="shared" ref="I3:I37" si="1">CONCATENATE(H3,D3)</f>
        <v>www.smartinverness.scot/4535326</v>
      </c>
    </row>
    <row r="4" spans="1:9" ht="33" x14ac:dyDescent="0.25">
      <c r="A4" s="13">
        <v>3</v>
      </c>
      <c r="B4" s="14">
        <v>6700600108</v>
      </c>
      <c r="C4" s="14" t="s">
        <v>540</v>
      </c>
      <c r="D4" s="8" t="s">
        <v>541</v>
      </c>
      <c r="F4" t="s">
        <v>436</v>
      </c>
      <c r="G4" t="str">
        <f t="shared" si="0"/>
        <v xml:space="preserve">Batch 3/3/Dores Avenue/45325695
</v>
      </c>
      <c r="H4" t="s">
        <v>335</v>
      </c>
      <c r="I4" t="str">
        <f t="shared" si="1"/>
        <v xml:space="preserve">www.smartinverness.scot/45325695
</v>
      </c>
    </row>
    <row r="5" spans="1:9" ht="28.5" x14ac:dyDescent="0.25">
      <c r="A5" s="16">
        <v>4</v>
      </c>
      <c r="B5" s="17" t="s">
        <v>542</v>
      </c>
      <c r="C5" s="17" t="s">
        <v>543</v>
      </c>
      <c r="D5" s="10">
        <v>45329342</v>
      </c>
      <c r="F5" t="s">
        <v>436</v>
      </c>
      <c r="G5" t="str">
        <f t="shared" si="0"/>
        <v>Batch 3/4/Woollen Mill/45329342</v>
      </c>
      <c r="H5" t="s">
        <v>335</v>
      </c>
      <c r="I5" t="str">
        <f t="shared" si="1"/>
        <v>www.smartinverness.scot/45329342</v>
      </c>
    </row>
    <row r="6" spans="1:9" ht="28.5" x14ac:dyDescent="0.25">
      <c r="A6" s="13">
        <v>5</v>
      </c>
      <c r="B6" s="14" t="s">
        <v>544</v>
      </c>
      <c r="C6" s="14" t="s">
        <v>545</v>
      </c>
      <c r="D6" s="8">
        <v>45329329</v>
      </c>
      <c r="F6" t="s">
        <v>436</v>
      </c>
      <c r="G6" t="str">
        <f t="shared" si="0"/>
        <v>Batch 3/5/Post Office/45329329</v>
      </c>
      <c r="H6" t="s">
        <v>335</v>
      </c>
      <c r="I6" t="str">
        <f t="shared" si="1"/>
        <v>www.smartinverness.scot/45329329</v>
      </c>
    </row>
    <row r="7" spans="1:9" ht="16.5" x14ac:dyDescent="0.25">
      <c r="A7" s="9">
        <v>6</v>
      </c>
      <c r="B7" s="15">
        <v>6700600073</v>
      </c>
      <c r="C7" s="15" t="s">
        <v>546</v>
      </c>
      <c r="D7" s="9">
        <v>45325497</v>
      </c>
      <c r="F7" t="s">
        <v>436</v>
      </c>
      <c r="G7" t="str">
        <f t="shared" si="0"/>
        <v>Batch 3/6/Ardholm Place/45325497</v>
      </c>
      <c r="H7" t="s">
        <v>335</v>
      </c>
      <c r="I7" t="str">
        <f t="shared" si="1"/>
        <v>www.smartinverness.scot/45325497</v>
      </c>
    </row>
    <row r="8" spans="1:9" ht="16.5" x14ac:dyDescent="0.25">
      <c r="A8" s="13">
        <v>7</v>
      </c>
      <c r="B8" s="18">
        <v>6700600071</v>
      </c>
      <c r="C8" s="14" t="s">
        <v>547</v>
      </c>
      <c r="D8" s="8">
        <v>45325495</v>
      </c>
      <c r="F8" t="s">
        <v>436</v>
      </c>
      <c r="G8" t="str">
        <f t="shared" si="0"/>
        <v>Batch 3/7/Grigor Drive/45325495</v>
      </c>
      <c r="H8" t="s">
        <v>335</v>
      </c>
      <c r="I8" t="str">
        <f t="shared" si="1"/>
        <v>www.smartinverness.scot/45325495</v>
      </c>
    </row>
    <row r="9" spans="1:9" ht="16.5" x14ac:dyDescent="0.25">
      <c r="A9" s="16">
        <v>8</v>
      </c>
      <c r="B9" s="17">
        <v>6700600078</v>
      </c>
      <c r="C9" s="17" t="s">
        <v>547</v>
      </c>
      <c r="D9" s="10">
        <v>45325627</v>
      </c>
      <c r="F9" t="s">
        <v>436</v>
      </c>
      <c r="G9" t="str">
        <f t="shared" si="0"/>
        <v>Batch 3/8/Grigor Drive/45325627</v>
      </c>
      <c r="H9" t="s">
        <v>335</v>
      </c>
      <c r="I9" t="str">
        <f t="shared" si="1"/>
        <v>www.smartinverness.scot/45325627</v>
      </c>
    </row>
    <row r="10" spans="1:9" ht="16.5" x14ac:dyDescent="0.25">
      <c r="A10" s="13">
        <v>9</v>
      </c>
      <c r="B10" s="14">
        <v>6700600067</v>
      </c>
      <c r="C10" s="14" t="s">
        <v>548</v>
      </c>
      <c r="D10" s="8">
        <v>45325492</v>
      </c>
      <c r="F10" t="s">
        <v>436</v>
      </c>
      <c r="G10" t="str">
        <f t="shared" si="0"/>
        <v>Batch 3/9/Dornie Place/45325492</v>
      </c>
      <c r="H10" t="s">
        <v>335</v>
      </c>
      <c r="I10" t="str">
        <f t="shared" si="1"/>
        <v>www.smartinverness.scot/45325492</v>
      </c>
    </row>
    <row r="11" spans="1:9" ht="16.5" x14ac:dyDescent="0.25">
      <c r="A11" s="16">
        <v>10</v>
      </c>
      <c r="B11" s="17">
        <v>6700600069</v>
      </c>
      <c r="C11" s="17" t="s">
        <v>549</v>
      </c>
      <c r="D11" s="10">
        <v>45325628</v>
      </c>
      <c r="F11" t="s">
        <v>436</v>
      </c>
      <c r="G11" t="str">
        <f t="shared" si="0"/>
        <v>Batch 3/10/Primary School/45325628</v>
      </c>
      <c r="H11" t="s">
        <v>335</v>
      </c>
      <c r="I11" t="str">
        <f t="shared" si="1"/>
        <v>www.smartinverness.scot/45325628</v>
      </c>
    </row>
    <row r="12" spans="1:9" ht="16.5" x14ac:dyDescent="0.25">
      <c r="A12" s="13">
        <v>11</v>
      </c>
      <c r="B12" s="14">
        <v>6700600059</v>
      </c>
      <c r="C12" s="14" t="s">
        <v>550</v>
      </c>
      <c r="D12" s="8">
        <v>45325478</v>
      </c>
      <c r="F12" t="s">
        <v>436</v>
      </c>
      <c r="G12" t="str">
        <f t="shared" si="0"/>
        <v>Batch 3/11/Darris Road/45325478</v>
      </c>
      <c r="H12" t="s">
        <v>335</v>
      </c>
      <c r="I12" t="str">
        <f t="shared" si="1"/>
        <v>www.smartinverness.scot/45325478</v>
      </c>
    </row>
    <row r="13" spans="1:9" ht="16.5" x14ac:dyDescent="0.25">
      <c r="A13" s="16">
        <v>12</v>
      </c>
      <c r="B13" s="17">
        <v>6700600061</v>
      </c>
      <c r="C13" s="17" t="s">
        <v>551</v>
      </c>
      <c r="D13" s="10">
        <v>45325482</v>
      </c>
      <c r="F13" t="s">
        <v>436</v>
      </c>
      <c r="G13" t="str">
        <f t="shared" si="0"/>
        <v>Batch 3/12/Torbreck Road/45325482</v>
      </c>
      <c r="H13" t="s">
        <v>335</v>
      </c>
      <c r="I13" t="str">
        <f t="shared" si="1"/>
        <v>www.smartinverness.scot/45325482</v>
      </c>
    </row>
    <row r="14" spans="1:9" ht="28.5" x14ac:dyDescent="0.25">
      <c r="A14" s="13">
        <v>13</v>
      </c>
      <c r="B14" s="14">
        <v>6700600062</v>
      </c>
      <c r="C14" s="14" t="s">
        <v>552</v>
      </c>
      <c r="D14" s="8">
        <v>45325483</v>
      </c>
      <c r="F14" t="s">
        <v>436</v>
      </c>
      <c r="G14" t="str">
        <f t="shared" si="0"/>
        <v>Batch 3/13/Drumdevan Crescent/45325483</v>
      </c>
      <c r="H14" t="s">
        <v>335</v>
      </c>
      <c r="I14" t="str">
        <f t="shared" si="1"/>
        <v>www.smartinverness.scot/45325483</v>
      </c>
    </row>
    <row r="15" spans="1:9" ht="16.5" x14ac:dyDescent="0.25">
      <c r="A15" s="11">
        <v>14</v>
      </c>
      <c r="B15" s="19">
        <v>6700600064</v>
      </c>
      <c r="C15" s="19" t="s">
        <v>553</v>
      </c>
      <c r="D15" s="11">
        <v>45325485</v>
      </c>
      <c r="F15" t="s">
        <v>436</v>
      </c>
      <c r="G15" t="str">
        <f t="shared" si="0"/>
        <v>Batch 3/14/Errogie Road/45325485</v>
      </c>
      <c r="H15" t="s">
        <v>335</v>
      </c>
      <c r="I15" t="str">
        <f t="shared" si="1"/>
        <v>www.smartinverness.scot/45325485</v>
      </c>
    </row>
    <row r="16" spans="1:9" ht="16.5" x14ac:dyDescent="0.25">
      <c r="A16" s="13">
        <v>15</v>
      </c>
      <c r="B16" s="14">
        <v>6700712807</v>
      </c>
      <c r="C16" s="14" t="s">
        <v>554</v>
      </c>
      <c r="D16" s="8">
        <v>45325487</v>
      </c>
      <c r="F16" t="s">
        <v>436</v>
      </c>
      <c r="G16" t="str">
        <f t="shared" si="0"/>
        <v>Batch 3/15/Garth Road/45325487</v>
      </c>
      <c r="H16" t="s">
        <v>335</v>
      </c>
      <c r="I16" t="str">
        <f t="shared" si="1"/>
        <v>www.smartinverness.scot/45325487</v>
      </c>
    </row>
    <row r="17" spans="1:9" ht="16.5" x14ac:dyDescent="0.25">
      <c r="A17" s="16">
        <v>16</v>
      </c>
      <c r="B17" s="17">
        <v>6700600066</v>
      </c>
      <c r="C17" s="17" t="s">
        <v>554</v>
      </c>
      <c r="D17" s="10">
        <v>45325489</v>
      </c>
      <c r="F17" t="s">
        <v>436</v>
      </c>
      <c r="G17" t="str">
        <f t="shared" si="0"/>
        <v>Batch 3/16/Garth Road/45325489</v>
      </c>
      <c r="H17" t="s">
        <v>335</v>
      </c>
      <c r="I17" t="str">
        <f t="shared" si="1"/>
        <v>www.smartinverness.scot/45325489</v>
      </c>
    </row>
    <row r="18" spans="1:9" ht="16.5" x14ac:dyDescent="0.25">
      <c r="A18" s="13">
        <v>17</v>
      </c>
      <c r="B18" s="14">
        <v>6700600065</v>
      </c>
      <c r="C18" s="14" t="s">
        <v>553</v>
      </c>
      <c r="D18" s="8">
        <v>45325486</v>
      </c>
      <c r="F18" t="s">
        <v>436</v>
      </c>
      <c r="G18" t="str">
        <f t="shared" si="0"/>
        <v>Batch 3/17/Errogie Road/45325486</v>
      </c>
      <c r="H18" t="s">
        <v>335</v>
      </c>
      <c r="I18" t="str">
        <f t="shared" si="1"/>
        <v>www.smartinverness.scot/45325486</v>
      </c>
    </row>
    <row r="19" spans="1:9" ht="28.5" x14ac:dyDescent="0.25">
      <c r="A19" s="16">
        <v>18</v>
      </c>
      <c r="B19" s="17">
        <v>6700600063</v>
      </c>
      <c r="C19" s="17" t="s">
        <v>552</v>
      </c>
      <c r="D19" s="10">
        <v>45325484</v>
      </c>
      <c r="F19" t="s">
        <v>436</v>
      </c>
      <c r="G19" t="str">
        <f t="shared" si="0"/>
        <v>Batch 3/18/Drumdevan Crescent/45325484</v>
      </c>
      <c r="H19" t="s">
        <v>335</v>
      </c>
      <c r="I19" t="str">
        <f t="shared" si="1"/>
        <v>www.smartinverness.scot/45325484</v>
      </c>
    </row>
    <row r="20" spans="1:9" ht="16.5" x14ac:dyDescent="0.25">
      <c r="A20" s="13">
        <v>19</v>
      </c>
      <c r="B20" s="14">
        <v>6700600060</v>
      </c>
      <c r="C20" s="14" t="s">
        <v>551</v>
      </c>
      <c r="D20" s="8">
        <v>45325479</v>
      </c>
      <c r="F20" t="s">
        <v>436</v>
      </c>
      <c r="G20" t="str">
        <f t="shared" si="0"/>
        <v>Batch 3/19/Torbreck Road/45325479</v>
      </c>
      <c r="H20" t="s">
        <v>335</v>
      </c>
      <c r="I20" t="str">
        <f t="shared" si="1"/>
        <v>www.smartinverness.scot/45325479</v>
      </c>
    </row>
    <row r="21" spans="1:9" ht="16.5" x14ac:dyDescent="0.25">
      <c r="A21" s="16">
        <v>20</v>
      </c>
      <c r="B21" s="17">
        <v>6700600058</v>
      </c>
      <c r="C21" s="17" t="s">
        <v>550</v>
      </c>
      <c r="D21" s="10">
        <v>45325476</v>
      </c>
      <c r="F21" t="s">
        <v>436</v>
      </c>
      <c r="G21" t="str">
        <f t="shared" si="0"/>
        <v>Batch 3/20/Darris Road/45325476</v>
      </c>
      <c r="H21" t="s">
        <v>335</v>
      </c>
      <c r="I21" t="str">
        <f t="shared" si="1"/>
        <v>www.smartinverness.scot/45325476</v>
      </c>
    </row>
    <row r="22" spans="1:9" ht="16.5" x14ac:dyDescent="0.25">
      <c r="A22" s="13">
        <v>21</v>
      </c>
      <c r="B22" s="14">
        <v>6700600072</v>
      </c>
      <c r="C22" s="14" t="s">
        <v>546</v>
      </c>
      <c r="D22" s="8">
        <v>45325496</v>
      </c>
      <c r="F22" t="s">
        <v>436</v>
      </c>
      <c r="G22" t="str">
        <f t="shared" si="0"/>
        <v>Batch 3/21/Ardholm Place/45325496</v>
      </c>
      <c r="H22" t="s">
        <v>335</v>
      </c>
      <c r="I22" t="str">
        <f t="shared" si="1"/>
        <v>www.smartinverness.scot/45325496</v>
      </c>
    </row>
    <row r="23" spans="1:9" ht="28.5" x14ac:dyDescent="0.25">
      <c r="A23" s="16">
        <v>22</v>
      </c>
      <c r="B23" s="17" t="s">
        <v>555</v>
      </c>
      <c r="C23" s="17" t="s">
        <v>556</v>
      </c>
      <c r="D23" s="10">
        <v>45329686</v>
      </c>
      <c r="F23" t="s">
        <v>436</v>
      </c>
      <c r="G23" t="str">
        <f t="shared" si="0"/>
        <v>Batch 3/22/Culduthel Farm Layby/45329686</v>
      </c>
      <c r="H23" t="s">
        <v>335</v>
      </c>
      <c r="I23" t="str">
        <f t="shared" si="1"/>
        <v>www.smartinverness.scot/45329686</v>
      </c>
    </row>
    <row r="24" spans="1:9" ht="28.5" x14ac:dyDescent="0.25">
      <c r="A24" s="13">
        <v>23</v>
      </c>
      <c r="B24" s="14">
        <v>6700600087</v>
      </c>
      <c r="C24" s="14" t="s">
        <v>557</v>
      </c>
      <c r="D24" s="8">
        <v>45325638</v>
      </c>
      <c r="F24" t="s">
        <v>436</v>
      </c>
      <c r="G24" t="str">
        <f t="shared" si="0"/>
        <v>Batch 3/23/Culduthel Park
/45325638</v>
      </c>
      <c r="H24" t="s">
        <v>335</v>
      </c>
      <c r="I24" t="str">
        <f t="shared" si="1"/>
        <v>www.smartinverness.scot/45325638</v>
      </c>
    </row>
    <row r="25" spans="1:9" ht="16.5" x14ac:dyDescent="0.25">
      <c r="A25" s="16">
        <v>24</v>
      </c>
      <c r="B25" s="17">
        <v>6700600081</v>
      </c>
      <c r="C25" s="17" t="s">
        <v>558</v>
      </c>
      <c r="D25" s="10">
        <v>45325629</v>
      </c>
      <c r="F25" t="s">
        <v>436</v>
      </c>
      <c r="G25" t="str">
        <f t="shared" si="0"/>
        <v>Batch 3/24/Ashie Road/45325629</v>
      </c>
      <c r="H25" t="s">
        <v>335</v>
      </c>
      <c r="I25" t="str">
        <f t="shared" si="1"/>
        <v>www.smartinverness.scot/45325629</v>
      </c>
    </row>
    <row r="26" spans="1:9" ht="16.5" x14ac:dyDescent="0.25">
      <c r="A26" s="13">
        <v>25</v>
      </c>
      <c r="B26" s="14">
        <v>6700600053</v>
      </c>
      <c r="C26" s="14" t="s">
        <v>559</v>
      </c>
      <c r="D26" s="8">
        <v>45325468</v>
      </c>
      <c r="F26" t="s">
        <v>436</v>
      </c>
      <c r="G26" t="str">
        <f t="shared" si="0"/>
        <v>Batch 3/25/Broom Drive/45325468</v>
      </c>
      <c r="H26" t="s">
        <v>335</v>
      </c>
      <c r="I26" t="str">
        <f t="shared" si="1"/>
        <v>www.smartinverness.scot/45325468</v>
      </c>
    </row>
    <row r="27" spans="1:9" ht="16.5" x14ac:dyDescent="0.25">
      <c r="A27" s="16">
        <v>26</v>
      </c>
      <c r="B27" s="17">
        <v>6700600051</v>
      </c>
      <c r="C27" s="17" t="s">
        <v>560</v>
      </c>
      <c r="D27" s="10">
        <v>45325465</v>
      </c>
      <c r="F27" t="s">
        <v>436</v>
      </c>
      <c r="G27" t="str">
        <f t="shared" si="0"/>
        <v>Batch 3/26/Laggan Road/45325465</v>
      </c>
      <c r="H27" t="s">
        <v>335</v>
      </c>
      <c r="I27" t="str">
        <f t="shared" si="1"/>
        <v>www.smartinverness.scot/45325465</v>
      </c>
    </row>
    <row r="28" spans="1:9" ht="16.5" x14ac:dyDescent="0.25">
      <c r="A28" s="13">
        <v>27</v>
      </c>
      <c r="B28" s="14">
        <v>6700600047</v>
      </c>
      <c r="C28" s="14" t="s">
        <v>561</v>
      </c>
      <c r="D28" s="8">
        <v>45325459</v>
      </c>
      <c r="F28" t="s">
        <v>436</v>
      </c>
      <c r="G28" t="str">
        <f t="shared" si="0"/>
        <v>Batch 3/27/Burn Road/45325459</v>
      </c>
      <c r="H28" t="s">
        <v>335</v>
      </c>
      <c r="I28" t="str">
        <f t="shared" si="1"/>
        <v>www.smartinverness.scot/45325459</v>
      </c>
    </row>
    <row r="29" spans="1:9" ht="16.5" x14ac:dyDescent="0.25">
      <c r="A29" s="16">
        <v>28</v>
      </c>
      <c r="B29" s="17">
        <v>6700600050</v>
      </c>
      <c r="C29" s="17" t="s">
        <v>562</v>
      </c>
      <c r="D29" s="10">
        <v>45325464</v>
      </c>
      <c r="F29" t="s">
        <v>436</v>
      </c>
      <c r="G29" t="str">
        <f t="shared" si="0"/>
        <v>Batch 3/28/Lodge Road/45325464</v>
      </c>
      <c r="H29" t="s">
        <v>335</v>
      </c>
      <c r="I29" t="str">
        <f t="shared" si="1"/>
        <v>www.smartinverness.scot/45325464</v>
      </c>
    </row>
    <row r="30" spans="1:9" ht="16.5" x14ac:dyDescent="0.25">
      <c r="A30" s="13">
        <v>29</v>
      </c>
      <c r="B30" s="14">
        <v>6700600082</v>
      </c>
      <c r="C30" s="14" t="s">
        <v>560</v>
      </c>
      <c r="D30" s="8">
        <v>45325632</v>
      </c>
      <c r="F30" t="s">
        <v>436</v>
      </c>
      <c r="G30" t="str">
        <f t="shared" si="0"/>
        <v>Batch 3/29/Laggan Road/45325632</v>
      </c>
      <c r="H30" t="s">
        <v>335</v>
      </c>
      <c r="I30" t="str">
        <f t="shared" si="1"/>
        <v>www.smartinverness.scot/45325632</v>
      </c>
    </row>
    <row r="31" spans="1:9" ht="16.5" x14ac:dyDescent="0.25">
      <c r="A31" s="16">
        <v>30</v>
      </c>
      <c r="B31" s="17">
        <v>6700600052</v>
      </c>
      <c r="C31" s="17" t="s">
        <v>559</v>
      </c>
      <c r="D31" s="10">
        <v>45325467</v>
      </c>
      <c r="F31" t="s">
        <v>436</v>
      </c>
      <c r="G31" t="str">
        <f t="shared" si="0"/>
        <v>Batch 3/30/Broom Drive/45325467</v>
      </c>
      <c r="H31" t="s">
        <v>335</v>
      </c>
      <c r="I31" t="str">
        <f t="shared" si="1"/>
        <v>www.smartinverness.scot/45325467</v>
      </c>
    </row>
    <row r="32" spans="1:9" ht="16.5" x14ac:dyDescent="0.25">
      <c r="A32" s="13">
        <v>31</v>
      </c>
      <c r="B32" s="18">
        <v>670030081</v>
      </c>
      <c r="C32" s="14" t="s">
        <v>563</v>
      </c>
      <c r="D32" s="8">
        <v>45326752</v>
      </c>
      <c r="F32" t="s">
        <v>436</v>
      </c>
      <c r="G32" t="str">
        <f t="shared" si="0"/>
        <v>Batch 3/31/MacKay Road/45326752</v>
      </c>
      <c r="H32" t="s">
        <v>335</v>
      </c>
      <c r="I32" t="str">
        <f t="shared" si="1"/>
        <v>www.smartinverness.scot/45326752</v>
      </c>
    </row>
    <row r="33" spans="1:9" ht="28.5" x14ac:dyDescent="0.25">
      <c r="A33" s="16">
        <v>32</v>
      </c>
      <c r="B33" s="17" t="s">
        <v>564</v>
      </c>
      <c r="C33" s="17" t="s">
        <v>565</v>
      </c>
      <c r="D33" s="10">
        <v>45326596</v>
      </c>
      <c r="F33" t="s">
        <v>436</v>
      </c>
      <c r="G33" t="str">
        <f t="shared" si="0"/>
        <v>Batch 3/32/Balloan Park/45326596</v>
      </c>
      <c r="H33" t="s">
        <v>335</v>
      </c>
      <c r="I33" t="str">
        <f t="shared" si="1"/>
        <v>www.smartinverness.scot/45326596</v>
      </c>
    </row>
    <row r="34" spans="1:9" ht="16.5" x14ac:dyDescent="0.25">
      <c r="A34" s="13">
        <v>33</v>
      </c>
      <c r="B34" s="14">
        <v>6700143</v>
      </c>
      <c r="C34" s="14" t="s">
        <v>566</v>
      </c>
      <c r="D34" s="8">
        <v>45343476</v>
      </c>
      <c r="F34" t="s">
        <v>436</v>
      </c>
      <c r="G34" t="str">
        <f t="shared" si="0"/>
        <v>Batch 3/33/Morvich Way/45343476</v>
      </c>
      <c r="H34" t="s">
        <v>335</v>
      </c>
      <c r="I34" t="str">
        <f t="shared" si="1"/>
        <v>www.smartinverness.scot/45343476</v>
      </c>
    </row>
    <row r="35" spans="1:9" ht="16.5" x14ac:dyDescent="0.25">
      <c r="A35" s="16">
        <v>34</v>
      </c>
      <c r="B35" s="17">
        <v>6700600054</v>
      </c>
      <c r="C35" s="17" t="s">
        <v>558</v>
      </c>
      <c r="D35" s="10">
        <v>45325469</v>
      </c>
      <c r="F35" t="s">
        <v>436</v>
      </c>
      <c r="G35" t="str">
        <f t="shared" si="0"/>
        <v>Batch 3/34/Ashie Road/45325469</v>
      </c>
      <c r="H35" t="s">
        <v>335</v>
      </c>
      <c r="I35" t="str">
        <f t="shared" si="1"/>
        <v>www.smartinverness.scot/45325469</v>
      </c>
    </row>
    <row r="36" spans="1:9" ht="28.5" x14ac:dyDescent="0.25">
      <c r="A36" s="13">
        <v>35</v>
      </c>
      <c r="B36" s="14">
        <v>6700713933</v>
      </c>
      <c r="C36" s="14" t="s">
        <v>556</v>
      </c>
      <c r="D36" s="8">
        <v>45329235</v>
      </c>
      <c r="F36" t="s">
        <v>436</v>
      </c>
      <c r="G36" t="str">
        <f t="shared" si="0"/>
        <v>Batch 3/35/Culduthel Farm Layby/45329235</v>
      </c>
      <c r="H36" t="s">
        <v>335</v>
      </c>
      <c r="I36" t="str">
        <f t="shared" si="1"/>
        <v>www.smartinverness.scot/45329235</v>
      </c>
    </row>
    <row r="37" spans="1:9" ht="16.5" x14ac:dyDescent="0.25">
      <c r="A37" s="16">
        <v>36</v>
      </c>
      <c r="B37" s="17">
        <v>6700712834</v>
      </c>
      <c r="C37" s="17" t="s">
        <v>567</v>
      </c>
      <c r="D37" s="10">
        <v>45328329</v>
      </c>
      <c r="F37" t="s">
        <v>436</v>
      </c>
      <c r="G37" t="str">
        <f t="shared" si="0"/>
        <v>Batch 3/36/Souter Drive/45328329</v>
      </c>
      <c r="H37" t="s">
        <v>335</v>
      </c>
      <c r="I37" t="str">
        <f t="shared" si="1"/>
        <v>www.smartinverness.scot/45328329</v>
      </c>
    </row>
    <row r="38" spans="1:9" ht="16.5" x14ac:dyDescent="0.25">
      <c r="A38" s="13"/>
      <c r="B38" s="14"/>
      <c r="C38" s="14"/>
      <c r="D38" s="8"/>
    </row>
    <row r="39" spans="1:9" ht="16.5" x14ac:dyDescent="0.25">
      <c r="A39" s="16"/>
      <c r="B39" s="17"/>
      <c r="C39" s="17"/>
      <c r="D39" s="10"/>
    </row>
    <row r="40" spans="1:9" ht="16.5" x14ac:dyDescent="0.25">
      <c r="A40" s="13"/>
      <c r="B40" s="14"/>
      <c r="C40" s="14"/>
      <c r="D40" s="8"/>
    </row>
    <row r="41" spans="1:9" ht="16.5" x14ac:dyDescent="0.25">
      <c r="A41" s="16"/>
      <c r="B41" s="17"/>
      <c r="C41" s="17"/>
      <c r="D41" s="10"/>
    </row>
    <row r="42" spans="1:9" ht="16.5" x14ac:dyDescent="0.25">
      <c r="A42" s="13"/>
      <c r="B42" s="20"/>
      <c r="C42" s="20"/>
      <c r="D42" s="12"/>
    </row>
    <row r="43" spans="1:9" ht="16.5" x14ac:dyDescent="0.25">
      <c r="A43" s="16"/>
      <c r="B43" s="15"/>
      <c r="C43" s="15"/>
      <c r="D43" s="9"/>
    </row>
    <row r="44" spans="1:9" ht="16.5" x14ac:dyDescent="0.25">
      <c r="A44" s="13"/>
      <c r="B44" s="20"/>
      <c r="C44" s="20"/>
      <c r="D44" s="12"/>
    </row>
    <row r="45" spans="1:9" ht="16.5" x14ac:dyDescent="0.25">
      <c r="A45" s="16"/>
      <c r="B45" s="15"/>
      <c r="C45" s="15"/>
      <c r="D45" s="9"/>
    </row>
    <row r="46" spans="1:9" ht="16.5" x14ac:dyDescent="0.25">
      <c r="A46" s="13"/>
      <c r="B46" s="14"/>
      <c r="C46" s="14"/>
      <c r="D46" s="8"/>
    </row>
    <row r="47" spans="1:9" ht="16.5" x14ac:dyDescent="0.25">
      <c r="A47" s="16"/>
      <c r="B47" s="17"/>
      <c r="C47" s="17"/>
      <c r="D47" s="10"/>
    </row>
    <row r="48" spans="1:9" ht="16.5" x14ac:dyDescent="0.25">
      <c r="A48" s="13"/>
      <c r="B48" s="14"/>
      <c r="C48" s="14"/>
      <c r="D48" s="8"/>
    </row>
    <row r="49" spans="1:4" ht="16.5" x14ac:dyDescent="0.25">
      <c r="A49" s="16"/>
      <c r="B49" s="17"/>
      <c r="C49" s="17"/>
      <c r="D49" s="10"/>
    </row>
    <row r="50" spans="1:4" ht="16.5" x14ac:dyDescent="0.25">
      <c r="A50" s="13"/>
      <c r="B50" s="14"/>
      <c r="C50" s="14"/>
      <c r="D50" s="8"/>
    </row>
    <row r="51" spans="1:4" ht="16.5" x14ac:dyDescent="0.25">
      <c r="A51" s="16"/>
      <c r="B51" s="17"/>
      <c r="C51" s="17"/>
      <c r="D51" s="10"/>
    </row>
    <row r="52" spans="1:4" ht="16.5" x14ac:dyDescent="0.25">
      <c r="A52" s="13"/>
      <c r="B52" s="14"/>
      <c r="C52" s="14"/>
      <c r="D52" s="8"/>
    </row>
  </sheetData>
  <conditionalFormatting sqref="B44:B47">
    <cfRule type="duplicateValues" dxfId="6" priority="1"/>
  </conditionalFormatting>
  <conditionalFormatting sqref="B48:B52 B44:B46">
    <cfRule type="duplicateValues" dxfId="5" priority="2"/>
  </conditionalFormatting>
  <conditionalFormatting sqref="B48:B52">
    <cfRule type="duplicateValues" dxfId="4" priority="3"/>
  </conditionalFormatting>
  <conditionalFormatting sqref="B44:B52">
    <cfRule type="duplicateValues" dxfId="3" priority="4"/>
  </conditionalFormatting>
  <conditionalFormatting sqref="B25:B43 B2:B22">
    <cfRule type="duplicateValues" dxfId="2" priority="5"/>
  </conditionalFormatting>
  <conditionalFormatting sqref="B25:B43">
    <cfRule type="duplicateValues" dxfId="1" priority="6"/>
  </conditionalFormatting>
  <conditionalFormatting sqref="B2:B4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Daniel Kirby</cp:lastModifiedBy>
  <dcterms:created xsi:type="dcterms:W3CDTF">2018-01-10T12:33:48Z</dcterms:created>
  <dcterms:modified xsi:type="dcterms:W3CDTF">2018-03-21T15:17:34Z</dcterms:modified>
</cp:coreProperties>
</file>